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Purchasing\Agreements\1-Solicitations\21-204 - Pre-Commercial Thinning\Tab 6 - Solicitation\"/>
    </mc:Choice>
  </mc:AlternateContent>
  <bookViews>
    <workbookView xWindow="480" yWindow="108" windowWidth="11340" windowHeight="8076"/>
  </bookViews>
  <sheets>
    <sheet name="Attachment 1" sheetId="1" r:id="rId1"/>
  </sheets>
  <definedNames>
    <definedName name="_xlnm.Print_Area" localSheetId="0">'Attachment 1'!$B$2:$G$64</definedName>
    <definedName name="_xlnm.Print_Titles" localSheetId="0">'Attachment 1'!$3:$8</definedName>
  </definedNames>
  <calcPr calcId="162913"/>
</workbook>
</file>

<file path=xl/calcChain.xml><?xml version="1.0" encoding="utf-8"?>
<calcChain xmlns="http://schemas.openxmlformats.org/spreadsheetml/2006/main">
  <c r="G24" i="1" l="1"/>
  <c r="G9" i="1"/>
  <c r="G18" i="1"/>
  <c r="G35" i="1" l="1"/>
  <c r="G34" i="1"/>
  <c r="G33" i="1"/>
  <c r="G36" i="1" l="1"/>
  <c r="G21" i="1"/>
  <c r="G12" i="1"/>
  <c r="G30" i="1" l="1"/>
  <c r="G38" i="1"/>
  <c r="G15" i="1"/>
  <c r="G27" i="1"/>
</calcChain>
</file>

<file path=xl/sharedStrings.xml><?xml version="1.0" encoding="utf-8"?>
<sst xmlns="http://schemas.openxmlformats.org/spreadsheetml/2006/main" count="68" uniqueCount="56">
  <si>
    <t>PROJECT NAME AND NUMBER</t>
  </si>
  <si>
    <t>SUPERVISORY AREA</t>
  </si>
  <si>
    <t>APPROXIMATE NUMBER OF ACRES</t>
  </si>
  <si>
    <t>TOTAL EXTENDED AMOUNT</t>
  </si>
  <si>
    <t>Company Name</t>
  </si>
  <si>
    <t>Contractor's Email</t>
  </si>
  <si>
    <t>Contractor's Name</t>
  </si>
  <si>
    <t>Contractor's Phone</t>
  </si>
  <si>
    <t>Mailing Address</t>
  </si>
  <si>
    <t xml:space="preserve">Taxpayer ID #   </t>
  </si>
  <si>
    <t>Signed by</t>
  </si>
  <si>
    <t>Title</t>
  </si>
  <si>
    <t xml:space="preserve"> SCHEDULE A</t>
  </si>
  <si>
    <t>Priest Lake</t>
  </si>
  <si>
    <t>PRICE PER ACRE</t>
  </si>
  <si>
    <t>Pend Oreille</t>
  </si>
  <si>
    <t>TREATMENT TYPE</t>
  </si>
  <si>
    <t xml:space="preserve">My quotes on this solicitation are tendered on the basis that the total number of contracts awarded to me will not exceed approximately: </t>
  </si>
  <si>
    <t>Contractor's Signature</t>
  </si>
  <si>
    <t>Any additional work required under this contract but not scheduled will be performed at the rates shown herein.  An approved and signed contract modification will be required prior to the starting of additional work.</t>
  </si>
  <si>
    <t>Ponderosa</t>
  </si>
  <si>
    <t>Mica</t>
  </si>
  <si>
    <t>PRECOMMERCIAL THINNING, PRUNING, CULL REMOVAL, &amp; SLASHING</t>
  </si>
  <si>
    <t>Thinning</t>
  </si>
  <si>
    <t>Acres.</t>
  </si>
  <si>
    <r>
      <t xml:space="preserve">In the case of math errors, the </t>
    </r>
    <r>
      <rPr>
        <b/>
        <sz val="10"/>
        <rFont val="Arial"/>
        <family val="2"/>
      </rPr>
      <t>PRICE PER ACRE</t>
    </r>
    <r>
      <rPr>
        <sz val="10"/>
        <rFont val="Arial"/>
        <family val="2"/>
      </rPr>
      <t xml:space="preserve"> will be correctly extended and the corrected </t>
    </r>
    <r>
      <rPr>
        <b/>
        <sz val="10"/>
        <rFont val="Arial"/>
        <family val="2"/>
      </rPr>
      <t>TOTAL EXTENDED AMOUNT</t>
    </r>
    <r>
      <rPr>
        <sz val="10"/>
        <rFont val="Arial"/>
        <family val="2"/>
      </rPr>
      <t xml:space="preserve"> will be the basis for award.  </t>
    </r>
  </si>
  <si>
    <t>Maggie Creek</t>
  </si>
  <si>
    <t>Each area project will be evaluated separately.  IDL reserves the right to award multiple contracts.</t>
  </si>
  <si>
    <t>St. Joe</t>
  </si>
  <si>
    <r>
      <t>NOTE:</t>
    </r>
    <r>
      <rPr>
        <sz val="10"/>
        <color theme="1"/>
        <rFont val="Arial"/>
        <family val="2"/>
      </rPr>
      <t xml:space="preserve">  The quantities of work to be done under this contract as set forth in Schedule A have been estimated and may not be accurate in any or all particulars.  The Contractor understands and agrees that these are reasonable estimates only as determined by a GIS measurement and that the State shall not be responsible for any claim of profits, loss of profit or for damages  or because of a difference between the estimated quantities of work to be done and the actual quantities ordered by the State.  </t>
    </r>
  </si>
  <si>
    <t>Clearwater</t>
  </si>
  <si>
    <t xml:space="preserve">2020 St. Joe PCT  </t>
  </si>
  <si>
    <t>CONTRACT NO. 21-204</t>
  </si>
  <si>
    <t>FM # 30-774-112-20</t>
  </si>
  <si>
    <t>CLW PCT &amp; CTR 2020</t>
  </si>
  <si>
    <t xml:space="preserve">        </t>
  </si>
  <si>
    <t>FM# 40-1319-112-20</t>
  </si>
  <si>
    <t>Cull Tree Removal</t>
  </si>
  <si>
    <t>Total</t>
  </si>
  <si>
    <t>The Gambler Thin</t>
  </si>
  <si>
    <t>FM# 42-277-112-20</t>
  </si>
  <si>
    <t>2020 Ponderosa Area PCT</t>
  </si>
  <si>
    <t>Mica PCT 2020</t>
  </si>
  <si>
    <t>FM# 22-197-112-20</t>
  </si>
  <si>
    <t xml:space="preserve">POL 2020 PCT </t>
  </si>
  <si>
    <t>FM # 20-954-112-20</t>
  </si>
  <si>
    <t>FM# 41-321-112-20</t>
  </si>
  <si>
    <t>PL Thin 2020</t>
  </si>
  <si>
    <t>FM # 10-677-112-20</t>
  </si>
  <si>
    <t>Slashing</t>
  </si>
  <si>
    <t>2020 KV Slashing</t>
  </si>
  <si>
    <t>PL Slashing FY21</t>
  </si>
  <si>
    <t>FM # 10-675-108-20</t>
  </si>
  <si>
    <t>FM # 20-276-108-20</t>
  </si>
  <si>
    <t xml:space="preserve">Pokey Peterson Slashing </t>
  </si>
  <si>
    <t>FM # 30-823-108-20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</si>
</sst>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quot;$&quot;* #,##0.00_);_(&quot;$&quot;* \(#,##0.00\);_(&quot;$&quot;* &quot;-&quot;????_);_(@_)"/>
  </numFmts>
  <fonts count="13" x14ac:knownFonts="1">
    <font>
      <sz val="10"/>
      <name val="Arial"/>
    </font>
    <font>
      <b/>
      <sz val="10"/>
      <name val="Arial"/>
      <family val="2"/>
    </font>
    <font>
      <sz val="8"/>
      <name val="Arial"/>
      <family val="2"/>
    </font>
    <font>
      <sz val="10"/>
      <name val="Arial"/>
      <family val="2"/>
    </font>
    <font>
      <sz val="10"/>
      <color rgb="FFFF0000"/>
      <name val="Arial"/>
      <family val="2"/>
    </font>
    <font>
      <u/>
      <sz val="10"/>
      <name val="Arial"/>
      <family val="2"/>
    </font>
    <font>
      <sz val="10"/>
      <color theme="1"/>
      <name val="Calibri"/>
      <family val="2"/>
      <scheme val="minor"/>
    </font>
    <font>
      <sz val="10"/>
      <color theme="1"/>
      <name val="Arial"/>
      <family val="2"/>
    </font>
    <font>
      <b/>
      <sz val="10"/>
      <color theme="1"/>
      <name val="Arial"/>
      <family val="2"/>
    </font>
    <font>
      <b/>
      <sz val="11"/>
      <name val="Arial"/>
      <family val="2"/>
    </font>
    <font>
      <sz val="11"/>
      <name val="Arial"/>
      <family val="2"/>
    </font>
    <font>
      <u/>
      <sz val="10"/>
      <color theme="1"/>
      <name val="Arial"/>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s>
  <borders count="17">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133">
    <xf numFmtId="0" fontId="0" fillId="0" borderId="0" xfId="0"/>
    <xf numFmtId="0" fontId="0" fillId="0" borderId="0" xfId="0" applyBorder="1"/>
    <xf numFmtId="0" fontId="0" fillId="0" borderId="0" xfId="0" applyAlignment="1">
      <alignment horizontal="right"/>
    </xf>
    <xf numFmtId="0" fontId="7" fillId="0" borderId="0" xfId="0" applyFont="1" applyBorder="1" applyAlignment="1">
      <alignment horizontal="left"/>
    </xf>
    <xf numFmtId="0" fontId="7" fillId="0" borderId="0" xfId="0" applyFont="1" applyBorder="1"/>
    <xf numFmtId="0" fontId="3" fillId="0" borderId="0" xfId="0" applyFont="1" applyBorder="1" applyAlignment="1">
      <alignment horizontal="center"/>
    </xf>
    <xf numFmtId="0" fontId="7" fillId="0" borderId="5" xfId="0" applyFont="1" applyFill="1" applyBorder="1" applyAlignment="1">
      <alignment horizontal="left"/>
    </xf>
    <xf numFmtId="0" fontId="7" fillId="0" borderId="0" xfId="0" applyFont="1" applyAlignment="1">
      <alignment horizontal="center"/>
    </xf>
    <xf numFmtId="0" fontId="7" fillId="0" borderId="0" xfId="0" applyFont="1" applyBorder="1" applyAlignment="1">
      <alignment horizontal="center"/>
    </xf>
    <xf numFmtId="0" fontId="11" fillId="0" borderId="0" xfId="0" applyFont="1" applyBorder="1" applyAlignment="1">
      <alignment horizontal="center" vertical="top" wrapText="1"/>
    </xf>
    <xf numFmtId="0" fontId="0" fillId="0" borderId="0" xfId="0" applyAlignment="1">
      <alignment horizontal="center"/>
    </xf>
    <xf numFmtId="0" fontId="5" fillId="0" borderId="0" xfId="0" applyFont="1" applyBorder="1" applyAlignment="1">
      <alignment horizontal="center" vertical="top" wrapText="1"/>
    </xf>
    <xf numFmtId="0" fontId="0" fillId="0" borderId="0" xfId="0" applyBorder="1" applyAlignment="1">
      <alignment horizontal="center"/>
    </xf>
    <xf numFmtId="0" fontId="0" fillId="0" borderId="1" xfId="0" applyBorder="1"/>
    <xf numFmtId="0" fontId="0" fillId="0" borderId="11" xfId="0" applyBorder="1"/>
    <xf numFmtId="0" fontId="3" fillId="0" borderId="1" xfId="0" applyFont="1" applyBorder="1"/>
    <xf numFmtId="0" fontId="3" fillId="0" borderId="0" xfId="0" applyFont="1" applyBorder="1"/>
    <xf numFmtId="0" fontId="3" fillId="0" borderId="11" xfId="0" applyFont="1" applyBorder="1"/>
    <xf numFmtId="0" fontId="4" fillId="0" borderId="0" xfId="0" applyFont="1" applyBorder="1" applyAlignment="1">
      <alignment horizontal="center"/>
    </xf>
    <xf numFmtId="0" fontId="4" fillId="0" borderId="11" xfId="0" applyFont="1" applyBorder="1"/>
    <xf numFmtId="0" fontId="3" fillId="0" borderId="1" xfId="0" applyFont="1" applyFill="1" applyBorder="1" applyAlignment="1" applyProtection="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left"/>
    </xf>
    <xf numFmtId="0" fontId="8" fillId="0" borderId="1" xfId="0" applyFont="1" applyBorder="1"/>
    <xf numFmtId="0" fontId="9" fillId="0" borderId="0" xfId="0" applyFont="1" applyBorder="1" applyAlignment="1">
      <alignment horizontal="left"/>
    </xf>
    <xf numFmtId="0" fontId="9" fillId="0" borderId="0" xfId="0" applyFont="1" applyBorder="1" applyAlignment="1">
      <alignment horizontal="center"/>
    </xf>
    <xf numFmtId="0" fontId="7" fillId="0" borderId="1" xfId="0" applyFont="1" applyBorder="1" applyAlignment="1">
      <alignment horizontal="left"/>
    </xf>
    <xf numFmtId="0" fontId="7" fillId="0" borderId="1" xfId="0" applyFont="1" applyBorder="1"/>
    <xf numFmtId="0" fontId="6" fillId="0" borderId="0" xfId="0" applyFont="1" applyBorder="1" applyAlignment="1">
      <alignment horizontal="center"/>
    </xf>
    <xf numFmtId="0" fontId="7" fillId="0" borderId="1" xfId="0" applyFont="1" applyBorder="1" applyAlignment="1">
      <alignment horizontal="right"/>
    </xf>
    <xf numFmtId="0" fontId="0" fillId="0" borderId="2" xfId="0" applyBorder="1" applyAlignment="1">
      <alignment horizontal="right"/>
    </xf>
    <xf numFmtId="0" fontId="0" fillId="0" borderId="5" xfId="0" applyBorder="1" applyAlignment="1">
      <alignment horizontal="right"/>
    </xf>
    <xf numFmtId="0" fontId="0" fillId="0" borderId="5" xfId="0" applyBorder="1" applyAlignment="1">
      <alignment horizontal="center"/>
    </xf>
    <xf numFmtId="0" fontId="7" fillId="0" borderId="5" xfId="0" applyFont="1" applyBorder="1" applyAlignment="1">
      <alignment horizontal="center"/>
    </xf>
    <xf numFmtId="0" fontId="0" fillId="0" borderId="12" xfId="0" applyBorder="1"/>
    <xf numFmtId="0" fontId="7" fillId="0" borderId="0" xfId="0" applyFont="1" applyFill="1" applyBorder="1" applyAlignment="1" applyProtection="1">
      <alignment horizontal="center"/>
    </xf>
    <xf numFmtId="0" fontId="7" fillId="0" borderId="0" xfId="0" applyFont="1" applyBorder="1" applyAlignment="1" applyProtection="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Fill="1" applyBorder="1" applyAlignment="1" applyProtection="1">
      <alignment horizontal="center"/>
    </xf>
    <xf numFmtId="8" fontId="3" fillId="4" borderId="2" xfId="0" applyNumberFormat="1" applyFont="1" applyFill="1" applyBorder="1" applyAlignment="1" applyProtection="1">
      <alignment horizontal="center"/>
      <protection locked="0"/>
    </xf>
    <xf numFmtId="0" fontId="4"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3" xfId="0" applyFill="1" applyBorder="1" applyAlignment="1">
      <alignment horizontal="center" vertical="center"/>
    </xf>
    <xf numFmtId="0" fontId="4"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Border="1" applyAlignment="1">
      <alignment horizontal="center" vertical="center"/>
    </xf>
    <xf numFmtId="164" fontId="4" fillId="2" borderId="3" xfId="0" applyNumberFormat="1" applyFont="1" applyFill="1" applyBorder="1" applyAlignment="1">
      <alignment horizontal="center" vertical="center"/>
    </xf>
    <xf numFmtId="164" fontId="0" fillId="2" borderId="6" xfId="0" applyNumberFormat="1" applyFill="1" applyBorder="1" applyAlignment="1">
      <alignment horizontal="center" vertical="center"/>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11" fillId="0" borderId="0" xfId="0" applyFont="1" applyAlignment="1">
      <alignment vertical="top" wrapText="1"/>
    </xf>
    <xf numFmtId="0" fontId="3" fillId="0" borderId="0" xfId="1" applyFont="1" applyAlignment="1">
      <alignment wrapText="1"/>
    </xf>
    <xf numFmtId="0" fontId="3" fillId="0" borderId="9" xfId="0" applyFont="1" applyFill="1" applyBorder="1" applyAlignment="1">
      <alignment vertical="center"/>
    </xf>
    <xf numFmtId="0" fontId="3" fillId="0" borderId="14" xfId="0" applyFont="1" applyFill="1" applyBorder="1" applyAlignment="1">
      <alignment horizontal="center" vertical="center"/>
    </xf>
    <xf numFmtId="164" fontId="3" fillId="0" borderId="9" xfId="0" applyNumberFormat="1" applyFont="1" applyFill="1" applyBorder="1" applyAlignment="1" applyProtection="1">
      <alignment vertical="center"/>
      <protection locked="0"/>
    </xf>
    <xf numFmtId="0" fontId="7" fillId="0" borderId="14" xfId="0" applyFont="1" applyFill="1" applyBorder="1" applyAlignment="1">
      <alignment horizontal="center" vertical="center"/>
    </xf>
    <xf numFmtId="164" fontId="3" fillId="4" borderId="14" xfId="0" applyNumberFormat="1" applyFont="1" applyFill="1" applyBorder="1" applyAlignment="1" applyProtection="1">
      <alignment horizontal="center" vertical="center"/>
      <protection locked="0"/>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 xfId="0" applyFont="1" applyBorder="1" applyAlignment="1">
      <alignment horizontal="center" vertical="center"/>
    </xf>
    <xf numFmtId="0" fontId="4" fillId="2" borderId="15" xfId="0" applyFont="1" applyFill="1" applyBorder="1" applyAlignment="1">
      <alignment horizontal="center" vertical="center"/>
    </xf>
    <xf numFmtId="44" fontId="3" fillId="0" borderId="7" xfId="0" applyNumberFormat="1" applyFont="1" applyFill="1" applyBorder="1" applyAlignment="1" applyProtection="1">
      <alignment vertical="center"/>
    </xf>
    <xf numFmtId="44" fontId="3" fillId="0" borderId="14" xfId="0" applyNumberFormat="1" applyFont="1" applyFill="1" applyBorder="1" applyAlignment="1" applyProtection="1">
      <alignment vertical="center"/>
    </xf>
    <xf numFmtId="0" fontId="3" fillId="0" borderId="2" xfId="0" applyFont="1" applyFill="1" applyBorder="1" applyAlignment="1">
      <alignment horizontal="center" vertical="center" wrapText="1"/>
    </xf>
    <xf numFmtId="0" fontId="4"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7" fillId="4" borderId="5" xfId="0" applyFont="1" applyFill="1" applyBorder="1" applyAlignment="1" applyProtection="1">
      <alignment horizontal="left"/>
      <protection locked="0"/>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164" fontId="3" fillId="4" borderId="7" xfId="0" applyNumberFormat="1" applyFont="1" applyFill="1" applyBorder="1" applyAlignment="1" applyProtection="1">
      <alignment horizontal="center" vertical="center"/>
      <protection locked="0"/>
    </xf>
    <xf numFmtId="164" fontId="3" fillId="4" borderId="9" xfId="0" applyNumberFormat="1" applyFont="1" applyFill="1" applyBorder="1" applyAlignment="1" applyProtection="1">
      <alignment horizontal="center" vertical="center"/>
      <protection locked="0"/>
    </xf>
    <xf numFmtId="44" fontId="3" fillId="0" borderId="7" xfId="0" applyNumberFormat="1" applyFont="1" applyFill="1" applyBorder="1" applyAlignment="1" applyProtection="1">
      <alignment horizontal="center" vertical="center"/>
    </xf>
    <xf numFmtId="44" fontId="3" fillId="0" borderId="9" xfId="0" applyNumberFormat="1" applyFont="1" applyFill="1" applyBorder="1" applyAlignment="1" applyProtection="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10" xfId="0" applyFont="1" applyBorder="1" applyAlignment="1">
      <alignment horizontal="left"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0" xfId="0" applyFont="1" applyAlignment="1">
      <alignment horizontal="right"/>
    </xf>
    <xf numFmtId="0" fontId="1" fillId="0" borderId="4" xfId="0" applyFont="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12" xfId="0" applyFont="1" applyBorder="1" applyAlignment="1">
      <alignment horizontal="center"/>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7" fillId="4" borderId="5"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5"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3" fillId="0" borderId="1" xfId="1" applyFont="1" applyBorder="1" applyAlignment="1">
      <alignment horizontal="left" wrapText="1"/>
    </xf>
    <xf numFmtId="0" fontId="3" fillId="0" borderId="0" xfId="1" applyFont="1" applyBorder="1" applyAlignment="1">
      <alignment horizontal="left" wrapText="1"/>
    </xf>
    <xf numFmtId="0" fontId="3" fillId="0" borderId="11" xfId="1" applyFont="1" applyBorder="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11" xfId="0" applyFont="1" applyBorder="1" applyAlignment="1">
      <alignment horizontal="left" vertical="top" wrapText="1"/>
    </xf>
    <xf numFmtId="0" fontId="3" fillId="0" borderId="13" xfId="0" applyFont="1" applyFill="1" applyBorder="1" applyAlignment="1">
      <alignment horizontal="center" vertical="center"/>
    </xf>
    <xf numFmtId="0" fontId="7" fillId="0" borderId="13" xfId="0" applyFont="1" applyFill="1" applyBorder="1" applyAlignment="1">
      <alignment horizontal="center" vertical="center"/>
    </xf>
    <xf numFmtId="164" fontId="3" fillId="4" borderId="13" xfId="0" applyNumberFormat="1" applyFont="1" applyFill="1" applyBorder="1" applyAlignment="1" applyProtection="1">
      <alignment horizontal="center" vertical="center"/>
      <protection locked="0"/>
    </xf>
    <xf numFmtId="44" fontId="3" fillId="0" borderId="13" xfId="0" applyNumberFormat="1"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5"/>
  <sheetViews>
    <sheetView tabSelected="1" zoomScaleNormal="100" zoomScalePageLayoutView="80" workbookViewId="0">
      <selection activeCell="C63" activeCellId="21" sqref="F9:F10 F12:F13 F15:F16 F18:F19 F21:F22 F24:F25 F27:F28 F30:F31 F33 F34 F35 F38:F39 B50 C53 C55 C57 C59 F61:G61 F57:G57 F55:G55 F53:G53 C63"/>
    </sheetView>
  </sheetViews>
  <sheetFormatPr defaultRowHeight="13.2" x14ac:dyDescent="0.25"/>
  <cols>
    <col min="1" max="1" width="2.44140625" customWidth="1"/>
    <col min="2" max="2" width="18.6640625" customWidth="1"/>
    <col min="3" max="3" width="26.88671875" customWidth="1"/>
    <col min="4" max="4" width="15.88671875" style="10" customWidth="1"/>
    <col min="5" max="5" width="16" style="7" customWidth="1"/>
    <col min="6" max="6" width="13" style="10" customWidth="1"/>
    <col min="7" max="7" width="14.109375" customWidth="1"/>
  </cols>
  <sheetData>
    <row r="2" spans="2:7" x14ac:dyDescent="0.25">
      <c r="B2" s="101"/>
      <c r="C2" s="101"/>
      <c r="D2" s="101"/>
      <c r="E2" s="101"/>
      <c r="F2" s="101"/>
      <c r="G2" s="101"/>
    </row>
    <row r="3" spans="2:7" x14ac:dyDescent="0.25">
      <c r="B3" s="102" t="s">
        <v>12</v>
      </c>
      <c r="C3" s="103"/>
      <c r="D3" s="103"/>
      <c r="E3" s="103"/>
      <c r="F3" s="103"/>
      <c r="G3" s="104"/>
    </row>
    <row r="4" spans="2:7" x14ac:dyDescent="0.25">
      <c r="B4" s="105" t="s">
        <v>32</v>
      </c>
      <c r="C4" s="106"/>
      <c r="D4" s="106"/>
      <c r="E4" s="106"/>
      <c r="F4" s="106"/>
      <c r="G4" s="107"/>
    </row>
    <row r="5" spans="2:7" x14ac:dyDescent="0.25">
      <c r="B5" s="108" t="s">
        <v>22</v>
      </c>
      <c r="C5" s="109"/>
      <c r="D5" s="109"/>
      <c r="E5" s="109"/>
      <c r="F5" s="109"/>
      <c r="G5" s="110"/>
    </row>
    <row r="6" spans="2:7" ht="6.75" customHeight="1" thickBot="1" x14ac:dyDescent="0.3">
      <c r="B6" s="13"/>
      <c r="C6" s="1"/>
      <c r="D6" s="12"/>
      <c r="E6" s="8"/>
      <c r="F6" s="12"/>
      <c r="G6" s="14"/>
    </row>
    <row r="7" spans="2:7" s="38" customFormat="1" ht="19.5" customHeight="1" x14ac:dyDescent="0.25">
      <c r="B7" s="113" t="s">
        <v>1</v>
      </c>
      <c r="C7" s="115" t="s">
        <v>0</v>
      </c>
      <c r="D7" s="115" t="s">
        <v>16</v>
      </c>
      <c r="E7" s="111" t="s">
        <v>2</v>
      </c>
      <c r="F7" s="113" t="s">
        <v>14</v>
      </c>
      <c r="G7" s="113" t="s">
        <v>3</v>
      </c>
    </row>
    <row r="8" spans="2:7" s="38" customFormat="1" ht="19.5" customHeight="1" thickBot="1" x14ac:dyDescent="0.3">
      <c r="B8" s="114"/>
      <c r="C8" s="114"/>
      <c r="D8" s="114"/>
      <c r="E8" s="112"/>
      <c r="F8" s="114"/>
      <c r="G8" s="114"/>
    </row>
    <row r="9" spans="2:7" s="39" customFormat="1" ht="17.399999999999999" customHeight="1" x14ac:dyDescent="0.25">
      <c r="B9" s="69" t="s">
        <v>13</v>
      </c>
      <c r="C9" s="47" t="s">
        <v>47</v>
      </c>
      <c r="D9" s="129" t="s">
        <v>23</v>
      </c>
      <c r="E9" s="130">
        <v>267</v>
      </c>
      <c r="F9" s="131">
        <v>0</v>
      </c>
      <c r="G9" s="132">
        <f>E9*F9</f>
        <v>0</v>
      </c>
    </row>
    <row r="10" spans="2:7" s="39" customFormat="1" ht="17.399999999999999" customHeight="1" x14ac:dyDescent="0.25">
      <c r="B10" s="70"/>
      <c r="C10" s="49" t="s">
        <v>48</v>
      </c>
      <c r="D10" s="88"/>
      <c r="E10" s="98"/>
      <c r="F10" s="84"/>
      <c r="G10" s="86"/>
    </row>
    <row r="11" spans="2:7" s="38" customFormat="1" ht="6.75" customHeight="1" x14ac:dyDescent="0.25">
      <c r="B11" s="71"/>
      <c r="C11" s="45"/>
      <c r="D11" s="45"/>
      <c r="E11" s="43"/>
      <c r="F11" s="44"/>
      <c r="G11" s="72"/>
    </row>
    <row r="12" spans="2:7" s="39" customFormat="1" ht="17.399999999999999" customHeight="1" x14ac:dyDescent="0.25">
      <c r="B12" s="69" t="s">
        <v>13</v>
      </c>
      <c r="C12" s="47" t="s">
        <v>51</v>
      </c>
      <c r="D12" s="87" t="s">
        <v>49</v>
      </c>
      <c r="E12" s="97">
        <v>338</v>
      </c>
      <c r="F12" s="83">
        <v>0</v>
      </c>
      <c r="G12" s="85">
        <f>E12*F12</f>
        <v>0</v>
      </c>
    </row>
    <row r="13" spans="2:7" s="39" customFormat="1" ht="17.399999999999999" customHeight="1" x14ac:dyDescent="0.25">
      <c r="B13" s="70"/>
      <c r="C13" s="49" t="s">
        <v>52</v>
      </c>
      <c r="D13" s="88"/>
      <c r="E13" s="98"/>
      <c r="F13" s="84"/>
      <c r="G13" s="86"/>
    </row>
    <row r="14" spans="2:7" s="38" customFormat="1" ht="6.75" customHeight="1" x14ac:dyDescent="0.25">
      <c r="B14" s="71"/>
      <c r="C14" s="45"/>
      <c r="D14" s="42"/>
      <c r="E14" s="43"/>
      <c r="F14" s="44"/>
      <c r="G14" s="72"/>
    </row>
    <row r="15" spans="2:7" s="38" customFormat="1" ht="17.399999999999999" customHeight="1" x14ac:dyDescent="0.25">
      <c r="B15" s="69" t="s">
        <v>15</v>
      </c>
      <c r="C15" s="47" t="s">
        <v>44</v>
      </c>
      <c r="D15" s="87" t="s">
        <v>23</v>
      </c>
      <c r="E15" s="81">
        <v>891</v>
      </c>
      <c r="F15" s="83">
        <v>0</v>
      </c>
      <c r="G15" s="85">
        <f>E15*F15</f>
        <v>0</v>
      </c>
    </row>
    <row r="16" spans="2:7" s="38" customFormat="1" ht="17.399999999999999" customHeight="1" x14ac:dyDescent="0.25">
      <c r="B16" s="73"/>
      <c r="C16" s="50" t="s">
        <v>45</v>
      </c>
      <c r="D16" s="88"/>
      <c r="E16" s="82"/>
      <c r="F16" s="84"/>
      <c r="G16" s="86"/>
    </row>
    <row r="17" spans="2:11" s="38" customFormat="1" ht="6.75" customHeight="1" x14ac:dyDescent="0.25">
      <c r="B17" s="71"/>
      <c r="C17" s="45"/>
      <c r="D17" s="42"/>
      <c r="E17" s="43"/>
      <c r="F17" s="44"/>
      <c r="G17" s="72"/>
    </row>
    <row r="18" spans="2:11" s="38" customFormat="1" ht="17.399999999999999" customHeight="1" x14ac:dyDescent="0.25">
      <c r="B18" s="69" t="s">
        <v>15</v>
      </c>
      <c r="C18" s="47" t="s">
        <v>50</v>
      </c>
      <c r="D18" s="87" t="s">
        <v>49</v>
      </c>
      <c r="E18" s="81">
        <v>248</v>
      </c>
      <c r="F18" s="83">
        <v>0</v>
      </c>
      <c r="G18" s="85">
        <f>E18*F18</f>
        <v>0</v>
      </c>
    </row>
    <row r="19" spans="2:11" s="38" customFormat="1" ht="17.399999999999999" customHeight="1" x14ac:dyDescent="0.25">
      <c r="B19" s="73"/>
      <c r="C19" s="50" t="s">
        <v>53</v>
      </c>
      <c r="D19" s="88"/>
      <c r="E19" s="82"/>
      <c r="F19" s="84"/>
      <c r="G19" s="86"/>
    </row>
    <row r="20" spans="2:11" s="38" customFormat="1" ht="6.75" customHeight="1" x14ac:dyDescent="0.25">
      <c r="B20" s="71"/>
      <c r="C20" s="42"/>
      <c r="D20" s="45"/>
      <c r="E20" s="43"/>
      <c r="F20" s="51"/>
      <c r="G20" s="74"/>
    </row>
    <row r="21" spans="2:11" s="38" customFormat="1" ht="17.399999999999999" customHeight="1" x14ac:dyDescent="0.25">
      <c r="B21" s="69" t="s">
        <v>21</v>
      </c>
      <c r="C21" s="47" t="s">
        <v>42</v>
      </c>
      <c r="D21" s="87" t="s">
        <v>23</v>
      </c>
      <c r="E21" s="81">
        <v>70</v>
      </c>
      <c r="F21" s="83">
        <v>0</v>
      </c>
      <c r="G21" s="85">
        <f>E21*F21</f>
        <v>0</v>
      </c>
      <c r="I21"/>
      <c r="J21"/>
      <c r="K21"/>
    </row>
    <row r="22" spans="2:11" s="38" customFormat="1" ht="17.399999999999999" customHeight="1" x14ac:dyDescent="0.25">
      <c r="B22" s="73"/>
      <c r="C22" s="48" t="s">
        <v>43</v>
      </c>
      <c r="D22" s="88"/>
      <c r="E22" s="82"/>
      <c r="F22" s="84"/>
      <c r="G22" s="86"/>
      <c r="I22"/>
      <c r="J22"/>
      <c r="K22"/>
    </row>
    <row r="23" spans="2:11" s="38" customFormat="1" ht="6.75" customHeight="1" x14ac:dyDescent="0.25">
      <c r="B23" s="71"/>
      <c r="C23" s="42"/>
      <c r="D23" s="45"/>
      <c r="E23" s="43"/>
      <c r="F23" s="51"/>
      <c r="G23" s="74"/>
      <c r="I23"/>
      <c r="J23"/>
      <c r="K23"/>
    </row>
    <row r="24" spans="2:11" s="38" customFormat="1" ht="17.399999999999999" customHeight="1" x14ac:dyDescent="0.25">
      <c r="B24" s="69" t="s">
        <v>28</v>
      </c>
      <c r="C24" s="68" t="s">
        <v>31</v>
      </c>
      <c r="D24" s="95" t="s">
        <v>23</v>
      </c>
      <c r="E24" s="99">
        <v>672</v>
      </c>
      <c r="F24" s="83">
        <v>0</v>
      </c>
      <c r="G24" s="85">
        <f>E24*F24</f>
        <v>0</v>
      </c>
    </row>
    <row r="25" spans="2:11" s="38" customFormat="1" ht="17.399999999999999" customHeight="1" x14ac:dyDescent="0.25">
      <c r="B25" s="73"/>
      <c r="C25" s="48" t="s">
        <v>33</v>
      </c>
      <c r="D25" s="96"/>
      <c r="E25" s="100"/>
      <c r="F25" s="84"/>
      <c r="G25" s="86"/>
    </row>
    <row r="26" spans="2:11" s="38" customFormat="1" ht="6.75" customHeight="1" x14ac:dyDescent="0.25">
      <c r="B26" s="71"/>
      <c r="C26" s="42"/>
      <c r="D26" s="45"/>
      <c r="E26" s="43"/>
      <c r="F26" s="51"/>
      <c r="G26" s="74"/>
      <c r="I26"/>
      <c r="J26"/>
      <c r="K26"/>
    </row>
    <row r="27" spans="2:11" s="38" customFormat="1" ht="17.399999999999999" customHeight="1" x14ac:dyDescent="0.25">
      <c r="B27" s="69" t="s">
        <v>28</v>
      </c>
      <c r="C27" s="68" t="s">
        <v>54</v>
      </c>
      <c r="D27" s="95" t="s">
        <v>49</v>
      </c>
      <c r="E27" s="99">
        <v>276</v>
      </c>
      <c r="F27" s="83">
        <v>0</v>
      </c>
      <c r="G27" s="85">
        <f>E27*F27</f>
        <v>0</v>
      </c>
    </row>
    <row r="28" spans="2:11" s="38" customFormat="1" ht="17.399999999999999" customHeight="1" x14ac:dyDescent="0.25">
      <c r="B28" s="73"/>
      <c r="C28" s="48" t="s">
        <v>55</v>
      </c>
      <c r="D28" s="96"/>
      <c r="E28" s="100"/>
      <c r="F28" s="84"/>
      <c r="G28" s="86"/>
    </row>
    <row r="29" spans="2:11" s="38" customFormat="1" ht="6.75" customHeight="1" x14ac:dyDescent="0.25">
      <c r="B29" s="71"/>
      <c r="C29" s="42"/>
      <c r="D29" s="45"/>
      <c r="E29" s="43"/>
      <c r="F29" s="51"/>
      <c r="G29" s="74"/>
    </row>
    <row r="30" spans="2:11" s="38" customFormat="1" ht="17.399999999999999" customHeight="1" x14ac:dyDescent="0.25">
      <c r="B30" s="69" t="s">
        <v>20</v>
      </c>
      <c r="C30" s="68" t="s">
        <v>41</v>
      </c>
      <c r="D30" s="87" t="s">
        <v>23</v>
      </c>
      <c r="E30" s="97">
        <v>409</v>
      </c>
      <c r="F30" s="83">
        <v>0</v>
      </c>
      <c r="G30" s="85">
        <f>E30*F30</f>
        <v>0</v>
      </c>
    </row>
    <row r="31" spans="2:11" s="38" customFormat="1" ht="17.399999999999999" customHeight="1" x14ac:dyDescent="0.25">
      <c r="B31" s="73"/>
      <c r="C31" s="66" t="s">
        <v>46</v>
      </c>
      <c r="D31" s="88"/>
      <c r="E31" s="98"/>
      <c r="F31" s="84"/>
      <c r="G31" s="86"/>
    </row>
    <row r="32" spans="2:11" s="38" customFormat="1" ht="6.75" customHeight="1" x14ac:dyDescent="0.25">
      <c r="B32" s="71"/>
      <c r="C32" s="42"/>
      <c r="D32" s="45"/>
      <c r="E32" s="43"/>
      <c r="F32" s="51"/>
      <c r="G32" s="74"/>
      <c r="I32"/>
      <c r="J32"/>
      <c r="K32"/>
    </row>
    <row r="33" spans="2:15" ht="17.25" customHeight="1" x14ac:dyDescent="0.25">
      <c r="B33" s="69" t="s">
        <v>30</v>
      </c>
      <c r="C33" s="49" t="s">
        <v>34</v>
      </c>
      <c r="D33" s="59" t="s">
        <v>37</v>
      </c>
      <c r="E33" s="61">
        <v>40</v>
      </c>
      <c r="F33" s="62">
        <v>0</v>
      </c>
      <c r="G33" s="75">
        <f>E33*F33</f>
        <v>0</v>
      </c>
    </row>
    <row r="34" spans="2:15" ht="17.25" customHeight="1" x14ac:dyDescent="0.25">
      <c r="B34" s="70"/>
      <c r="C34" s="49" t="s">
        <v>36</v>
      </c>
      <c r="D34" s="59" t="s">
        <v>37</v>
      </c>
      <c r="E34" s="61">
        <v>23</v>
      </c>
      <c r="F34" s="62">
        <v>0</v>
      </c>
      <c r="G34" s="75">
        <f>E34*F34</f>
        <v>0</v>
      </c>
    </row>
    <row r="35" spans="2:15" ht="17.25" customHeight="1" x14ac:dyDescent="0.25">
      <c r="B35" s="70"/>
      <c r="C35" s="49"/>
      <c r="D35" s="59" t="s">
        <v>23</v>
      </c>
      <c r="E35" s="61">
        <v>35</v>
      </c>
      <c r="F35" s="62">
        <v>0</v>
      </c>
      <c r="G35" s="76">
        <f>E35*F35</f>
        <v>0</v>
      </c>
    </row>
    <row r="36" spans="2:15" ht="17.25" customHeight="1" x14ac:dyDescent="0.25">
      <c r="B36" s="77"/>
      <c r="C36" s="48" t="s">
        <v>35</v>
      </c>
      <c r="D36" s="58"/>
      <c r="E36" s="67">
        <v>98</v>
      </c>
      <c r="F36" s="60" t="s">
        <v>38</v>
      </c>
      <c r="G36" s="76">
        <f>SUM(G33:G35)</f>
        <v>0</v>
      </c>
    </row>
    <row r="37" spans="2:15" ht="6.75" customHeight="1" x14ac:dyDescent="0.25">
      <c r="B37" s="78"/>
      <c r="C37" s="42"/>
      <c r="D37" s="42"/>
      <c r="E37" s="46"/>
      <c r="F37" s="52"/>
      <c r="G37" s="79"/>
    </row>
    <row r="38" spans="2:15" ht="17.25" customHeight="1" x14ac:dyDescent="0.25">
      <c r="B38" s="69" t="s">
        <v>26</v>
      </c>
      <c r="C38" s="49" t="s">
        <v>39</v>
      </c>
      <c r="D38" s="95" t="s">
        <v>23</v>
      </c>
      <c r="E38" s="97">
        <v>301</v>
      </c>
      <c r="F38" s="83">
        <v>0</v>
      </c>
      <c r="G38" s="85">
        <f>E38*F38</f>
        <v>0</v>
      </c>
    </row>
    <row r="39" spans="2:15" ht="17.25" customHeight="1" x14ac:dyDescent="0.25">
      <c r="B39" s="77"/>
      <c r="C39" s="48" t="s">
        <v>40</v>
      </c>
      <c r="D39" s="96"/>
      <c r="E39" s="98"/>
      <c r="F39" s="84"/>
      <c r="G39" s="86"/>
    </row>
    <row r="40" spans="2:15" ht="6.75" customHeight="1" x14ac:dyDescent="0.25">
      <c r="B40" s="78"/>
      <c r="C40" s="42"/>
      <c r="D40" s="42"/>
      <c r="E40" s="46"/>
      <c r="F40" s="52"/>
      <c r="G40" s="79"/>
    </row>
    <row r="41" spans="2:15" ht="26.25" customHeight="1" x14ac:dyDescent="0.25">
      <c r="B41" s="92" t="s">
        <v>19</v>
      </c>
      <c r="C41" s="93"/>
      <c r="D41" s="93"/>
      <c r="E41" s="93"/>
      <c r="F41" s="93"/>
      <c r="G41" s="94"/>
    </row>
    <row r="42" spans="2:15" ht="6.6" customHeight="1" x14ac:dyDescent="0.25">
      <c r="B42" s="15"/>
      <c r="C42" s="16"/>
      <c r="D42" s="5"/>
      <c r="E42" s="8"/>
      <c r="F42" s="5"/>
      <c r="G42" s="17"/>
    </row>
    <row r="43" spans="2:15" ht="26.25" customHeight="1" x14ac:dyDescent="0.25">
      <c r="B43" s="89" t="s">
        <v>25</v>
      </c>
      <c r="C43" s="90"/>
      <c r="D43" s="90"/>
      <c r="E43" s="90"/>
      <c r="F43" s="90"/>
      <c r="G43" s="91"/>
      <c r="H43" s="40"/>
    </row>
    <row r="44" spans="2:15" ht="9" customHeight="1" x14ac:dyDescent="0.25">
      <c r="B44" s="63"/>
      <c r="C44" s="64"/>
      <c r="D44" s="64"/>
      <c r="E44" s="64"/>
      <c r="F44" s="64"/>
      <c r="G44" s="65"/>
      <c r="H44" s="40"/>
    </row>
    <row r="45" spans="2:15" ht="12.75" customHeight="1" x14ac:dyDescent="0.25">
      <c r="B45" s="120" t="s">
        <v>27</v>
      </c>
      <c r="C45" s="121"/>
      <c r="D45" s="121"/>
      <c r="E45" s="121"/>
      <c r="F45" s="121"/>
      <c r="G45" s="122"/>
      <c r="H45" s="57"/>
      <c r="I45" s="57"/>
      <c r="J45" s="57"/>
      <c r="K45" s="57"/>
      <c r="L45" s="57"/>
      <c r="M45" s="57"/>
      <c r="N45" s="57"/>
    </row>
    <row r="46" spans="2:15" ht="9" customHeight="1" x14ac:dyDescent="0.25">
      <c r="B46" s="63"/>
      <c r="C46" s="64"/>
      <c r="D46" s="64"/>
      <c r="E46" s="64"/>
      <c r="F46" s="64"/>
      <c r="G46" s="65"/>
    </row>
    <row r="47" spans="2:15" ht="67.5" customHeight="1" x14ac:dyDescent="0.25">
      <c r="B47" s="126" t="s">
        <v>29</v>
      </c>
      <c r="C47" s="127"/>
      <c r="D47" s="127"/>
      <c r="E47" s="127"/>
      <c r="F47" s="127"/>
      <c r="G47" s="128"/>
      <c r="H47" s="56"/>
      <c r="I47" s="56"/>
      <c r="J47" s="56"/>
      <c r="K47" s="56"/>
      <c r="L47" s="56"/>
      <c r="M47" s="56"/>
      <c r="N47" s="56"/>
      <c r="O47" s="56"/>
    </row>
    <row r="48" spans="2:15" x14ac:dyDescent="0.25">
      <c r="B48" s="53"/>
      <c r="C48" s="54"/>
      <c r="D48" s="11"/>
      <c r="E48" s="9"/>
      <c r="F48" s="11"/>
      <c r="G48" s="55"/>
    </row>
    <row r="49" spans="2:7" ht="12.75" customHeight="1" x14ac:dyDescent="0.25">
      <c r="B49" s="123" t="s">
        <v>17</v>
      </c>
      <c r="C49" s="124"/>
      <c r="D49" s="124"/>
      <c r="E49" s="124"/>
      <c r="F49" s="124"/>
      <c r="G49" s="125"/>
    </row>
    <row r="50" spans="2:7" x14ac:dyDescent="0.25">
      <c r="B50" s="41"/>
      <c r="C50" s="16" t="s">
        <v>24</v>
      </c>
      <c r="D50" s="5"/>
      <c r="E50" s="8"/>
      <c r="F50" s="18"/>
      <c r="G50" s="19"/>
    </row>
    <row r="51" spans="2:7" x14ac:dyDescent="0.25">
      <c r="B51" s="20"/>
      <c r="C51" s="16"/>
      <c r="D51" s="5"/>
      <c r="E51" s="8"/>
      <c r="F51" s="18"/>
      <c r="G51" s="19"/>
    </row>
    <row r="52" spans="2:7" ht="13.8" x14ac:dyDescent="0.25">
      <c r="B52" s="24"/>
      <c r="C52" s="25"/>
      <c r="D52" s="26"/>
      <c r="E52" s="21"/>
      <c r="F52" s="22"/>
      <c r="G52" s="23"/>
    </row>
    <row r="53" spans="2:7" x14ac:dyDescent="0.25">
      <c r="B53" s="27" t="s">
        <v>4</v>
      </c>
      <c r="C53" s="80"/>
      <c r="D53" s="36"/>
      <c r="E53" s="8" t="s">
        <v>5</v>
      </c>
      <c r="F53" s="116"/>
      <c r="G53" s="117"/>
    </row>
    <row r="54" spans="2:7" ht="13.8" x14ac:dyDescent="0.25">
      <c r="B54" s="28"/>
      <c r="C54" s="4"/>
      <c r="D54" s="37"/>
      <c r="E54" s="8"/>
      <c r="F54" s="8"/>
      <c r="G54" s="23"/>
    </row>
    <row r="55" spans="2:7" x14ac:dyDescent="0.25">
      <c r="B55" s="27" t="s">
        <v>6</v>
      </c>
      <c r="C55" s="80"/>
      <c r="D55" s="36"/>
      <c r="E55" s="8" t="s">
        <v>7</v>
      </c>
      <c r="F55" s="116"/>
      <c r="G55" s="117"/>
    </row>
    <row r="56" spans="2:7" x14ac:dyDescent="0.25">
      <c r="B56" s="27"/>
      <c r="C56" s="3"/>
      <c r="D56" s="37"/>
      <c r="E56" s="8"/>
      <c r="F56" s="8"/>
      <c r="G56" s="14"/>
    </row>
    <row r="57" spans="2:7" x14ac:dyDescent="0.25">
      <c r="B57" s="27" t="s">
        <v>8</v>
      </c>
      <c r="C57" s="80"/>
      <c r="D57" s="36"/>
      <c r="E57" s="8" t="s">
        <v>9</v>
      </c>
      <c r="F57" s="118"/>
      <c r="G57" s="119"/>
    </row>
    <row r="58" spans="2:7" ht="13.8" x14ac:dyDescent="0.3">
      <c r="B58" s="28"/>
      <c r="C58" s="3"/>
      <c r="D58" s="37"/>
      <c r="E58" s="29"/>
      <c r="F58" s="29"/>
      <c r="G58" s="14"/>
    </row>
    <row r="59" spans="2:7" x14ac:dyDescent="0.25">
      <c r="B59" s="28"/>
      <c r="C59" s="80"/>
      <c r="D59" s="36"/>
      <c r="E59" s="8"/>
      <c r="F59" s="8"/>
      <c r="G59" s="14"/>
    </row>
    <row r="60" spans="2:7" x14ac:dyDescent="0.25">
      <c r="B60" s="28"/>
      <c r="C60" s="4"/>
      <c r="D60" s="37"/>
      <c r="E60" s="8"/>
      <c r="F60" s="8"/>
      <c r="G60" s="14"/>
    </row>
    <row r="61" spans="2:7" x14ac:dyDescent="0.25">
      <c r="B61" s="27" t="s">
        <v>18</v>
      </c>
      <c r="C61" s="6"/>
      <c r="D61" s="36"/>
      <c r="E61" s="8" t="s">
        <v>10</v>
      </c>
      <c r="F61" s="116"/>
      <c r="G61" s="117"/>
    </row>
    <row r="62" spans="2:7" x14ac:dyDescent="0.25">
      <c r="B62" s="28"/>
      <c r="C62" s="4"/>
      <c r="D62" s="37"/>
      <c r="E62" s="8"/>
      <c r="F62" s="8"/>
      <c r="G62" s="14"/>
    </row>
    <row r="63" spans="2:7" x14ac:dyDescent="0.25">
      <c r="B63" s="30" t="s">
        <v>11</v>
      </c>
      <c r="C63" s="80"/>
      <c r="D63" s="36"/>
      <c r="E63" s="8"/>
      <c r="F63" s="8"/>
      <c r="G63" s="14"/>
    </row>
    <row r="64" spans="2:7" x14ac:dyDescent="0.25">
      <c r="B64" s="31"/>
      <c r="C64" s="32"/>
      <c r="D64" s="33"/>
      <c r="E64" s="34"/>
      <c r="F64" s="33"/>
      <c r="G64" s="35"/>
    </row>
    <row r="65" spans="2:6" x14ac:dyDescent="0.25">
      <c r="B65" s="2"/>
      <c r="C65" s="2"/>
      <c r="E65" s="8"/>
      <c r="F65" s="12"/>
    </row>
  </sheetData>
  <sheetProtection algorithmName="SHA-512" hashValue="mlnDTSfMI66RFpq9v/ncFRizB0X976aSS+lT+2mSbo3JBnXA41K0lEs/dblvinqx6xsSiNQYItfIWf40g3Vr5A==" saltValue="oAuksjzaZDWQoiTGn5UOyg==" spinCount="100000" sheet="1" objects="1" scenarios="1" selectLockedCells="1"/>
  <mergeCells count="55">
    <mergeCell ref="D9:D10"/>
    <mergeCell ref="E9:E10"/>
    <mergeCell ref="F9:F10"/>
    <mergeCell ref="G9:G10"/>
    <mergeCell ref="D24:D25"/>
    <mergeCell ref="E24:E25"/>
    <mergeCell ref="F24:F25"/>
    <mergeCell ref="G24:G25"/>
    <mergeCell ref="D12:D13"/>
    <mergeCell ref="E12:E13"/>
    <mergeCell ref="F12:F13"/>
    <mergeCell ref="G12:G13"/>
    <mergeCell ref="D21:D22"/>
    <mergeCell ref="E21:E22"/>
    <mergeCell ref="F21:F22"/>
    <mergeCell ref="G21:G22"/>
    <mergeCell ref="F53:G53"/>
    <mergeCell ref="F61:G61"/>
    <mergeCell ref="F55:G55"/>
    <mergeCell ref="F57:G57"/>
    <mergeCell ref="B45:G45"/>
    <mergeCell ref="B49:G49"/>
    <mergeCell ref="B47:G47"/>
    <mergeCell ref="B2:G2"/>
    <mergeCell ref="B3:G3"/>
    <mergeCell ref="B4:G4"/>
    <mergeCell ref="B5:G5"/>
    <mergeCell ref="E7:E8"/>
    <mergeCell ref="B7:B8"/>
    <mergeCell ref="C7:C8"/>
    <mergeCell ref="F7:F8"/>
    <mergeCell ref="G7:G8"/>
    <mergeCell ref="D7:D8"/>
    <mergeCell ref="D27:D28"/>
    <mergeCell ref="E27:E28"/>
    <mergeCell ref="F27:F28"/>
    <mergeCell ref="G27:G28"/>
    <mergeCell ref="D30:D31"/>
    <mergeCell ref="E30:E31"/>
    <mergeCell ref="F30:F31"/>
    <mergeCell ref="G30:G31"/>
    <mergeCell ref="B43:G43"/>
    <mergeCell ref="B41:G41"/>
    <mergeCell ref="D38:D39"/>
    <mergeCell ref="E38:E39"/>
    <mergeCell ref="F38:F39"/>
    <mergeCell ref="G38:G39"/>
    <mergeCell ref="E15:E16"/>
    <mergeCell ref="F15:F16"/>
    <mergeCell ref="G15:G16"/>
    <mergeCell ref="D15:D16"/>
    <mergeCell ref="D18:D19"/>
    <mergeCell ref="E18:E19"/>
    <mergeCell ref="F18:F19"/>
    <mergeCell ref="G18:G19"/>
  </mergeCells>
  <phoneticPr fontId="2" type="noConversion"/>
  <printOptions horizontalCentered="1"/>
  <pageMargins left="0.25" right="0.25" top="0.75" bottom="0.75" header="0.3" footer="0.3"/>
  <pageSetup scale="7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1</vt:lpstr>
      <vt:lpstr>'Attachment 1'!Print_Area</vt:lpstr>
      <vt:lpstr>'Attachment 1'!Print_Titles</vt:lpstr>
    </vt:vector>
  </TitlesOfParts>
  <Company>ID Dept of 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JBruna</dc:creator>
  <cp:lastModifiedBy>sleason</cp:lastModifiedBy>
  <cp:lastPrinted>2016-02-23T17:55:18Z</cp:lastPrinted>
  <dcterms:created xsi:type="dcterms:W3CDTF">2004-02-18T15:49:16Z</dcterms:created>
  <dcterms:modified xsi:type="dcterms:W3CDTF">2020-01-30T19:26:58Z</dcterms:modified>
</cp:coreProperties>
</file>