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B:\Purchasing\Agreements\1-Solicitations\21-209-500497 - Goose Bay Timber Sale Prep\Tab 5 - Bids Received\"/>
    </mc:Choice>
  </mc:AlternateContent>
  <xr:revisionPtr revIDLastSave="0" documentId="13_ncr:1_{4B6E223B-B3CC-486A-BD72-0B0B9B042CCA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" i="1" l="1"/>
  <c r="U18" i="1"/>
  <c r="Q18" i="1"/>
  <c r="M18" i="1"/>
  <c r="U8" i="1"/>
  <c r="Q8" i="1"/>
  <c r="M8" i="1"/>
</calcChain>
</file>

<file path=xl/sharedStrings.xml><?xml version="1.0" encoding="utf-8"?>
<sst xmlns="http://schemas.openxmlformats.org/spreadsheetml/2006/main" count="34" uniqueCount="22">
  <si>
    <t xml:space="preserve">SUPERVISORY AREA </t>
  </si>
  <si>
    <t>PROJECT NAME AND
 FM PROJECT #</t>
  </si>
  <si>
    <t>UNITS OF MEASURE #</t>
  </si>
  <si>
    <t>TREATMENT TYPE</t>
  </si>
  <si>
    <t>UNIT OF MEASURE</t>
  </si>
  <si>
    <t>PRICE / UNIT OF MEASURE</t>
  </si>
  <si>
    <t>TOTAL EXTENDED AMOUNT</t>
  </si>
  <si>
    <t>Payette Lake</t>
  </si>
  <si>
    <t>Goose Bay Marking</t>
  </si>
  <si>
    <t>50-497-500-19</t>
  </si>
  <si>
    <t>acres</t>
  </si>
  <si>
    <t>Timber Marking</t>
  </si>
  <si>
    <t>GOOSE BAY TIMBER SALE PREP</t>
  </si>
  <si>
    <t>CONTRACT NO. 21-209-500497</t>
  </si>
  <si>
    <t>QUOTE EVALUATION</t>
  </si>
  <si>
    <t>ALPHA SERVICES, INC</t>
  </si>
  <si>
    <t>ARC WOODLANDS MGMT</t>
  </si>
  <si>
    <t>COUGAR ENVIRONMENTAL, INC</t>
  </si>
  <si>
    <t>CURTIS A. MADSON</t>
  </si>
  <si>
    <t>NORTHWEST MGMT, INC</t>
  </si>
  <si>
    <t>SUNDANCE CONSULTING, INC</t>
  </si>
  <si>
    <t>VIDOVICH FORESTRY CONSULTING,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</si>
</sst>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4" fontId="4" fillId="4" borderId="18" xfId="0" applyNumberFormat="1" applyFont="1" applyFill="1" applyBorder="1" applyAlignment="1">
      <alignment horizontal="center" vertical="center"/>
    </xf>
    <xf numFmtId="44" fontId="4" fillId="4" borderId="21" xfId="0" applyNumberFormat="1" applyFont="1" applyFill="1" applyBorder="1" applyAlignment="1">
      <alignment horizontal="center" vertical="center"/>
    </xf>
    <xf numFmtId="44" fontId="4" fillId="0" borderId="17" xfId="0" applyNumberFormat="1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/>
    </xf>
    <xf numFmtId="44" fontId="4" fillId="0" borderId="22" xfId="0" applyNumberFormat="1" applyFont="1" applyBorder="1" applyAlignment="1">
      <alignment horizontal="center" vertical="center"/>
    </xf>
    <xf numFmtId="44" fontId="4" fillId="0" borderId="8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44" fontId="4" fillId="4" borderId="15" xfId="0" applyNumberFormat="1" applyFont="1" applyFill="1" applyBorder="1" applyAlignment="1">
      <alignment horizontal="center" vertical="center"/>
    </xf>
    <xf numFmtId="44" fontId="4" fillId="4" borderId="6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44" fontId="4" fillId="5" borderId="15" xfId="0" applyNumberFormat="1" applyFont="1" applyFill="1" applyBorder="1" applyAlignment="1">
      <alignment horizontal="center" vertical="center"/>
    </xf>
    <xf numFmtId="44" fontId="4" fillId="5" borderId="18" xfId="0" applyNumberFormat="1" applyFont="1" applyFill="1" applyBorder="1" applyAlignment="1">
      <alignment horizontal="center" vertical="center"/>
    </xf>
    <xf numFmtId="44" fontId="4" fillId="5" borderId="17" xfId="0" applyNumberFormat="1" applyFont="1" applyFill="1" applyBorder="1" applyAlignment="1">
      <alignment horizontal="center" vertical="center"/>
    </xf>
    <xf numFmtId="44" fontId="4" fillId="5" borderId="24" xfId="0" applyNumberFormat="1" applyFont="1" applyFill="1" applyBorder="1" applyAlignment="1">
      <alignment horizontal="center" vertical="center"/>
    </xf>
    <xf numFmtId="44" fontId="4" fillId="5" borderId="6" xfId="0" applyNumberFormat="1" applyFont="1" applyFill="1" applyBorder="1" applyAlignment="1">
      <alignment horizontal="center" vertical="center"/>
    </xf>
    <xf numFmtId="44" fontId="4" fillId="5" borderId="21" xfId="0" applyNumberFormat="1" applyFont="1" applyFill="1" applyBorder="1" applyAlignment="1">
      <alignment horizontal="center" vertical="center"/>
    </xf>
    <xf numFmtId="44" fontId="4" fillId="5" borderId="22" xfId="0" applyNumberFormat="1" applyFont="1" applyFill="1" applyBorder="1" applyAlignment="1">
      <alignment horizontal="center" vertical="center"/>
    </xf>
    <xf numFmtId="44" fontId="4" fillId="5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20"/>
  <sheetViews>
    <sheetView tabSelected="1" workbookViewId="0">
      <selection activeCell="G12" sqref="G12"/>
    </sheetView>
  </sheetViews>
  <sheetFormatPr defaultRowHeight="15" x14ac:dyDescent="0.25"/>
  <cols>
    <col min="1" max="1" width="2.42578125" customWidth="1"/>
    <col min="7" max="7" width="10.7109375" customWidth="1"/>
    <col min="10" max="10" width="10.28515625" customWidth="1"/>
  </cols>
  <sheetData>
    <row r="1" spans="2:26" ht="8.4499999999999993" customHeight="1" thickBot="1" x14ac:dyDescent="0.3"/>
    <row r="2" spans="2:26" x14ac:dyDescent="0.25">
      <c r="B2" s="5"/>
      <c r="C2" s="6"/>
      <c r="D2" s="6"/>
      <c r="E2" s="6"/>
      <c r="F2" s="6"/>
      <c r="G2" s="6"/>
      <c r="H2" s="6"/>
      <c r="I2" s="6"/>
      <c r="J2" s="6"/>
      <c r="K2" s="30" t="s">
        <v>15</v>
      </c>
      <c r="L2" s="31"/>
      <c r="M2" s="31"/>
      <c r="N2" s="32"/>
      <c r="O2" s="30" t="s">
        <v>16</v>
      </c>
      <c r="P2" s="31"/>
      <c r="Q2" s="31"/>
      <c r="R2" s="32"/>
      <c r="S2" s="30" t="s">
        <v>17</v>
      </c>
      <c r="T2" s="31"/>
      <c r="U2" s="31"/>
      <c r="V2" s="32"/>
      <c r="W2" s="30" t="s">
        <v>18</v>
      </c>
      <c r="X2" s="31"/>
      <c r="Y2" s="31"/>
      <c r="Z2" s="32"/>
    </row>
    <row r="3" spans="2:26" x14ac:dyDescent="0.25">
      <c r="B3" s="33" t="s">
        <v>14</v>
      </c>
      <c r="C3" s="34"/>
      <c r="D3" s="34"/>
      <c r="E3" s="34"/>
      <c r="F3" s="34"/>
      <c r="G3" s="34"/>
      <c r="H3" s="34"/>
      <c r="I3" s="34"/>
      <c r="J3" s="34"/>
      <c r="K3" s="42"/>
      <c r="L3" s="40"/>
      <c r="M3" s="40"/>
      <c r="N3" s="41"/>
      <c r="O3" s="42"/>
      <c r="P3" s="40"/>
      <c r="Q3" s="40"/>
      <c r="R3" s="41"/>
      <c r="S3" s="42"/>
      <c r="T3" s="40"/>
      <c r="U3" s="40"/>
      <c r="V3" s="41"/>
      <c r="W3" s="42"/>
      <c r="X3" s="40"/>
      <c r="Y3" s="40"/>
      <c r="Z3" s="41"/>
    </row>
    <row r="4" spans="2:26" x14ac:dyDescent="0.25">
      <c r="B4" s="33" t="s">
        <v>13</v>
      </c>
      <c r="C4" s="34"/>
      <c r="D4" s="34"/>
      <c r="E4" s="34"/>
      <c r="F4" s="34"/>
      <c r="G4" s="34"/>
      <c r="H4" s="34"/>
      <c r="I4" s="34"/>
      <c r="J4" s="34"/>
      <c r="K4" s="42"/>
      <c r="L4" s="40"/>
      <c r="M4" s="40"/>
      <c r="N4" s="41"/>
      <c r="O4" s="42"/>
      <c r="P4" s="40"/>
      <c r="Q4" s="40"/>
      <c r="R4" s="41"/>
      <c r="S4" s="42"/>
      <c r="T4" s="40"/>
      <c r="U4" s="40"/>
      <c r="V4" s="41"/>
      <c r="W4" s="42"/>
      <c r="X4" s="40"/>
      <c r="Y4" s="40"/>
      <c r="Z4" s="41"/>
    </row>
    <row r="5" spans="2:26" ht="15.75" thickBot="1" x14ac:dyDescent="0.3">
      <c r="B5" s="35" t="s">
        <v>12</v>
      </c>
      <c r="C5" s="36"/>
      <c r="D5" s="36"/>
      <c r="E5" s="36"/>
      <c r="F5" s="36"/>
      <c r="G5" s="36"/>
      <c r="H5" s="36"/>
      <c r="I5" s="36"/>
      <c r="J5" s="36"/>
      <c r="K5" s="43"/>
      <c r="L5" s="44"/>
      <c r="M5" s="44"/>
      <c r="N5" s="45"/>
      <c r="O5" s="43"/>
      <c r="P5" s="44"/>
      <c r="Q5" s="44"/>
      <c r="R5" s="45"/>
      <c r="S5" s="43"/>
      <c r="T5" s="44"/>
      <c r="U5" s="44"/>
      <c r="V5" s="45"/>
      <c r="W5" s="43"/>
      <c r="X5" s="44"/>
      <c r="Y5" s="44"/>
      <c r="Z5" s="45"/>
    </row>
    <row r="6" spans="2:26" ht="5.25" customHeight="1" x14ac:dyDescent="0.25">
      <c r="B6" s="37"/>
      <c r="C6" s="38"/>
      <c r="D6" s="38"/>
      <c r="E6" s="38"/>
      <c r="F6" s="38"/>
      <c r="G6" s="38"/>
      <c r="H6" s="38"/>
      <c r="I6" s="38"/>
      <c r="J6" s="38"/>
      <c r="K6" s="49"/>
      <c r="L6" s="46"/>
      <c r="M6" s="46"/>
      <c r="N6" s="47"/>
      <c r="O6" s="49"/>
      <c r="P6" s="46"/>
      <c r="Q6" s="46"/>
      <c r="R6" s="47"/>
      <c r="S6" s="49"/>
      <c r="T6" s="46"/>
      <c r="U6" s="46"/>
      <c r="V6" s="47"/>
      <c r="W6" s="49"/>
      <c r="X6" s="46"/>
      <c r="Y6" s="46"/>
      <c r="Z6" s="47"/>
    </row>
    <row r="7" spans="2:26" ht="38.25" customHeight="1" x14ac:dyDescent="0.25">
      <c r="B7" s="39" t="s">
        <v>0</v>
      </c>
      <c r="C7" s="27"/>
      <c r="D7" s="27" t="s">
        <v>1</v>
      </c>
      <c r="E7" s="27"/>
      <c r="F7" s="27"/>
      <c r="G7" s="1" t="s">
        <v>2</v>
      </c>
      <c r="H7" s="27" t="s">
        <v>3</v>
      </c>
      <c r="I7" s="27"/>
      <c r="J7" s="4" t="s">
        <v>4</v>
      </c>
      <c r="K7" s="39" t="s">
        <v>5</v>
      </c>
      <c r="L7" s="27"/>
      <c r="M7" s="28" t="s">
        <v>6</v>
      </c>
      <c r="N7" s="29"/>
      <c r="O7" s="55" t="s">
        <v>5</v>
      </c>
      <c r="P7" s="56"/>
      <c r="Q7" s="28" t="s">
        <v>6</v>
      </c>
      <c r="R7" s="29"/>
      <c r="S7" s="39" t="s">
        <v>5</v>
      </c>
      <c r="T7" s="27"/>
      <c r="U7" s="28" t="s">
        <v>6</v>
      </c>
      <c r="V7" s="29"/>
      <c r="W7" s="39" t="s">
        <v>5</v>
      </c>
      <c r="X7" s="27"/>
      <c r="Y7" s="28" t="s">
        <v>6</v>
      </c>
      <c r="Z7" s="29"/>
    </row>
    <row r="8" spans="2:26" ht="15" customHeight="1" x14ac:dyDescent="0.25">
      <c r="B8" s="25" t="s">
        <v>7</v>
      </c>
      <c r="C8" s="26"/>
      <c r="D8" s="15" t="s">
        <v>8</v>
      </c>
      <c r="E8" s="16"/>
      <c r="F8" s="17"/>
      <c r="G8" s="21">
        <v>434</v>
      </c>
      <c r="H8" s="15" t="s">
        <v>11</v>
      </c>
      <c r="I8" s="17"/>
      <c r="J8" s="48" t="s">
        <v>10</v>
      </c>
      <c r="K8" s="50">
        <v>40.409999999999997</v>
      </c>
      <c r="L8" s="9"/>
      <c r="M8" s="11">
        <f>$G8*K8</f>
        <v>17537.939999999999</v>
      </c>
      <c r="N8" s="12"/>
      <c r="O8" s="50">
        <v>52</v>
      </c>
      <c r="P8" s="9"/>
      <c r="Q8" s="11">
        <f>$G8*O8</f>
        <v>22568</v>
      </c>
      <c r="R8" s="12"/>
      <c r="S8" s="50">
        <v>63.77</v>
      </c>
      <c r="T8" s="9"/>
      <c r="U8" s="11">
        <f>$G8*S8</f>
        <v>27676.18</v>
      </c>
      <c r="V8" s="12"/>
      <c r="W8" s="50">
        <v>51.8</v>
      </c>
      <c r="X8" s="9"/>
      <c r="Y8" s="11">
        <f>$G8*W8</f>
        <v>22481.199999999997</v>
      </c>
      <c r="Z8" s="12"/>
    </row>
    <row r="9" spans="2:26" x14ac:dyDescent="0.25">
      <c r="B9" s="3"/>
      <c r="C9" s="2"/>
      <c r="D9" s="18" t="s">
        <v>9</v>
      </c>
      <c r="E9" s="19"/>
      <c r="F9" s="20"/>
      <c r="G9" s="22"/>
      <c r="H9" s="23"/>
      <c r="I9" s="24"/>
      <c r="J9" s="18"/>
      <c r="K9" s="51"/>
      <c r="L9" s="10"/>
      <c r="M9" s="13"/>
      <c r="N9" s="14"/>
      <c r="O9" s="51"/>
      <c r="P9" s="10"/>
      <c r="Q9" s="13"/>
      <c r="R9" s="14"/>
      <c r="S9" s="51"/>
      <c r="T9" s="10"/>
      <c r="U9" s="13"/>
      <c r="V9" s="14"/>
      <c r="W9" s="51"/>
      <c r="X9" s="10"/>
      <c r="Y9" s="13"/>
      <c r="Z9" s="14"/>
    </row>
    <row r="10" spans="2:26" ht="4.5" customHeight="1" thickBot="1" x14ac:dyDescent="0.3">
      <c r="B10" s="7"/>
      <c r="C10" s="8"/>
      <c r="D10" s="8"/>
      <c r="E10" s="8"/>
      <c r="F10" s="8"/>
      <c r="G10" s="8"/>
      <c r="H10" s="8"/>
      <c r="I10" s="8"/>
      <c r="J10" s="8"/>
      <c r="K10" s="52"/>
      <c r="L10" s="53"/>
      <c r="M10" s="53"/>
      <c r="N10" s="54"/>
      <c r="O10" s="52"/>
      <c r="P10" s="53"/>
      <c r="Q10" s="53"/>
      <c r="R10" s="54"/>
      <c r="S10" s="52"/>
      <c r="T10" s="53"/>
      <c r="U10" s="53"/>
      <c r="V10" s="54"/>
      <c r="W10" s="52"/>
      <c r="X10" s="53"/>
      <c r="Y10" s="53"/>
      <c r="Z10" s="54"/>
    </row>
    <row r="11" spans="2:26" ht="15.75" thickBot="1" x14ac:dyDescent="0.3"/>
    <row r="12" spans="2:26" x14ac:dyDescent="0.25">
      <c r="K12" s="30" t="s">
        <v>19</v>
      </c>
      <c r="L12" s="31"/>
      <c r="M12" s="31"/>
      <c r="N12" s="32"/>
      <c r="O12" s="30" t="s">
        <v>20</v>
      </c>
      <c r="P12" s="31"/>
      <c r="Q12" s="31"/>
      <c r="R12" s="32"/>
      <c r="S12" s="57" t="s">
        <v>21</v>
      </c>
      <c r="T12" s="58"/>
      <c r="U12" s="58"/>
      <c r="V12" s="59"/>
    </row>
    <row r="13" spans="2:26" x14ac:dyDescent="0.25">
      <c r="K13" s="42"/>
      <c r="L13" s="40"/>
      <c r="M13" s="40"/>
      <c r="N13" s="41"/>
      <c r="O13" s="42"/>
      <c r="P13" s="40"/>
      <c r="Q13" s="40"/>
      <c r="R13" s="41"/>
      <c r="S13" s="60"/>
      <c r="T13" s="61"/>
      <c r="U13" s="61"/>
      <c r="V13" s="62"/>
    </row>
    <row r="14" spans="2:26" x14ac:dyDescent="0.25">
      <c r="K14" s="42"/>
      <c r="L14" s="40"/>
      <c r="M14" s="40"/>
      <c r="N14" s="41"/>
      <c r="O14" s="42"/>
      <c r="P14" s="40"/>
      <c r="Q14" s="40"/>
      <c r="R14" s="41"/>
      <c r="S14" s="60"/>
      <c r="T14" s="61"/>
      <c r="U14" s="61"/>
      <c r="V14" s="62"/>
    </row>
    <row r="15" spans="2:26" ht="15.75" thickBot="1" x14ac:dyDescent="0.3">
      <c r="K15" s="43"/>
      <c r="L15" s="44"/>
      <c r="M15" s="44"/>
      <c r="N15" s="45"/>
      <c r="O15" s="43"/>
      <c r="P15" s="44"/>
      <c r="Q15" s="44"/>
      <c r="R15" s="45"/>
      <c r="S15" s="63"/>
      <c r="T15" s="64"/>
      <c r="U15" s="64"/>
      <c r="V15" s="65"/>
    </row>
    <row r="16" spans="2:26" ht="7.5" customHeight="1" x14ac:dyDescent="0.25">
      <c r="K16" s="49"/>
      <c r="L16" s="46"/>
      <c r="M16" s="46"/>
      <c r="N16" s="47"/>
      <c r="O16" s="49"/>
      <c r="P16" s="46"/>
      <c r="Q16" s="46"/>
      <c r="R16" s="47"/>
      <c r="S16" s="49"/>
      <c r="T16" s="46"/>
      <c r="U16" s="46"/>
      <c r="V16" s="47"/>
    </row>
    <row r="17" spans="11:22" ht="41.25" customHeight="1" x14ac:dyDescent="0.25">
      <c r="K17" s="39" t="s">
        <v>5</v>
      </c>
      <c r="L17" s="27"/>
      <c r="M17" s="28" t="s">
        <v>6</v>
      </c>
      <c r="N17" s="29"/>
      <c r="O17" s="55" t="s">
        <v>5</v>
      </c>
      <c r="P17" s="56"/>
      <c r="Q17" s="28" t="s">
        <v>6</v>
      </c>
      <c r="R17" s="29"/>
      <c r="S17" s="39" t="s">
        <v>5</v>
      </c>
      <c r="T17" s="27"/>
      <c r="U17" s="28" t="s">
        <v>6</v>
      </c>
      <c r="V17" s="29"/>
    </row>
    <row r="18" spans="11:22" x14ac:dyDescent="0.25">
      <c r="K18" s="50">
        <v>52.45</v>
      </c>
      <c r="L18" s="9"/>
      <c r="M18" s="11">
        <f>$G8*K18</f>
        <v>22763.300000000003</v>
      </c>
      <c r="N18" s="12"/>
      <c r="O18" s="66">
        <v>40.14</v>
      </c>
      <c r="P18" s="67"/>
      <c r="Q18" s="68">
        <f>$G8*O18</f>
        <v>17420.760000000002</v>
      </c>
      <c r="R18" s="69"/>
      <c r="S18" s="50">
        <v>63.43</v>
      </c>
      <c r="T18" s="9"/>
      <c r="U18" s="11">
        <f>$G8*S18</f>
        <v>27528.62</v>
      </c>
      <c r="V18" s="12"/>
    </row>
    <row r="19" spans="11:22" x14ac:dyDescent="0.25">
      <c r="K19" s="51"/>
      <c r="L19" s="10"/>
      <c r="M19" s="13"/>
      <c r="N19" s="14"/>
      <c r="O19" s="70"/>
      <c r="P19" s="71"/>
      <c r="Q19" s="72"/>
      <c r="R19" s="73"/>
      <c r="S19" s="51"/>
      <c r="T19" s="10"/>
      <c r="U19" s="13"/>
      <c r="V19" s="14"/>
    </row>
    <row r="20" spans="11:22" ht="6" customHeight="1" thickBot="1" x14ac:dyDescent="0.3">
      <c r="K20" s="52"/>
      <c r="L20" s="53"/>
      <c r="M20" s="53"/>
      <c r="N20" s="54"/>
      <c r="O20" s="52"/>
      <c r="P20" s="53"/>
      <c r="Q20" s="53"/>
      <c r="R20" s="54"/>
      <c r="S20" s="52"/>
      <c r="T20" s="53"/>
      <c r="U20" s="53"/>
      <c r="V20" s="54"/>
    </row>
  </sheetData>
  <sheetProtection algorithmName="SHA-512" hashValue="RsrubEgNjsl8gJRIwFhjcMMWJqCZ2uFhBfW7d0q4vB2xlewZNeVm7/PsKni9pFXYebTjjJ0Y+dgx6doNZCTV3Q==" saltValue="CiKzKDl1IAOomksqTek55w==" spinCount="100000" sheet="1" objects="1" scenarios="1" selectLockedCells="1" selectUnlockedCells="1"/>
  <mergeCells count="62">
    <mergeCell ref="O18:P19"/>
    <mergeCell ref="Q18:R19"/>
    <mergeCell ref="O20:R20"/>
    <mergeCell ref="S12:V15"/>
    <mergeCell ref="S16:V16"/>
    <mergeCell ref="S17:T17"/>
    <mergeCell ref="U17:V17"/>
    <mergeCell ref="S18:T19"/>
    <mergeCell ref="U18:V19"/>
    <mergeCell ref="S20:V20"/>
    <mergeCell ref="W10:Z10"/>
    <mergeCell ref="K12:N15"/>
    <mergeCell ref="K16:N16"/>
    <mergeCell ref="K17:L17"/>
    <mergeCell ref="M17:N17"/>
    <mergeCell ref="O12:R15"/>
    <mergeCell ref="O16:R16"/>
    <mergeCell ref="O17:P17"/>
    <mergeCell ref="Q17:R17"/>
    <mergeCell ref="W2:Z5"/>
    <mergeCell ref="W6:Z6"/>
    <mergeCell ref="W7:X7"/>
    <mergeCell ref="Y7:Z7"/>
    <mergeCell ref="W8:X9"/>
    <mergeCell ref="Y8:Z9"/>
    <mergeCell ref="O10:R10"/>
    <mergeCell ref="S2:V5"/>
    <mergeCell ref="S6:V6"/>
    <mergeCell ref="S7:T7"/>
    <mergeCell ref="U7:V7"/>
    <mergeCell ref="S8:T9"/>
    <mergeCell ref="U8:V9"/>
    <mergeCell ref="S10:V10"/>
    <mergeCell ref="O2:R5"/>
    <mergeCell ref="O6:R6"/>
    <mergeCell ref="O7:P7"/>
    <mergeCell ref="Q7:R7"/>
    <mergeCell ref="O8:P9"/>
    <mergeCell ref="Q8:R9"/>
    <mergeCell ref="B3:J3"/>
    <mergeCell ref="B4:J4"/>
    <mergeCell ref="B5:J5"/>
    <mergeCell ref="K2:N5"/>
    <mergeCell ref="B6:J6"/>
    <mergeCell ref="K6:N6"/>
    <mergeCell ref="K7:L7"/>
    <mergeCell ref="M7:N7"/>
    <mergeCell ref="B7:C7"/>
    <mergeCell ref="D7:F7"/>
    <mergeCell ref="H7:I7"/>
    <mergeCell ref="K8:L9"/>
    <mergeCell ref="M8:N9"/>
    <mergeCell ref="D8:F8"/>
    <mergeCell ref="D9:F9"/>
    <mergeCell ref="G8:G9"/>
    <mergeCell ref="H8:I9"/>
    <mergeCell ref="J8:J9"/>
    <mergeCell ref="B8:C8"/>
    <mergeCell ref="K10:N10"/>
    <mergeCell ref="K18:L19"/>
    <mergeCell ref="M18:N19"/>
    <mergeCell ref="K20:N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sleason</cp:lastModifiedBy>
  <dcterms:created xsi:type="dcterms:W3CDTF">2018-03-12T21:59:26Z</dcterms:created>
  <dcterms:modified xsi:type="dcterms:W3CDTF">2020-04-01T18:11:40Z</dcterms:modified>
</cp:coreProperties>
</file>