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M:\Purchasing\Agreements\1-Solicitations\21-225-8017222018 Eastern Road Maintenance\"/>
    </mc:Choice>
  </mc:AlternateContent>
  <xr:revisionPtr revIDLastSave="0" documentId="13_ncr:1_{0E1AE99C-A9ED-488E-BFC3-97080E32824A}" xr6:coauthVersionLast="45" xr6:coauthVersionMax="45" xr10:uidLastSave="{00000000-0000-0000-0000-000000000000}"/>
  <bookViews>
    <workbookView xWindow="-110" yWindow="-110" windowWidth="19420" windowHeight="10420" xr2:uid="{00000000-000D-0000-FFFF-FFFF00000000}"/>
  </bookViews>
  <sheets>
    <sheet name="Sheet1" sheetId="1" r:id="rId1"/>
  </sheets>
  <definedNames>
    <definedName name="_xlnm.Print_Area" localSheetId="0">Sheet1!$A$1:$S$67</definedName>
    <definedName name="_xlnm.Print_Titles" localSheetId="0">Sheet1!$1:$4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8" i="1" l="1"/>
  <c r="S42" i="1" l="1"/>
  <c r="O42" i="1"/>
  <c r="S40" i="1"/>
  <c r="Q40" i="1"/>
  <c r="O40" i="1"/>
  <c r="M40" i="1"/>
  <c r="K40" i="1"/>
  <c r="S38" i="1"/>
  <c r="Q38" i="1"/>
  <c r="O38" i="1"/>
  <c r="M38" i="1"/>
  <c r="K38" i="1"/>
  <c r="S36" i="1"/>
  <c r="Q36" i="1"/>
  <c r="O36" i="1"/>
  <c r="M36" i="1"/>
  <c r="K36" i="1"/>
  <c r="S34" i="1"/>
  <c r="Q34" i="1"/>
  <c r="O34" i="1"/>
  <c r="M34" i="1"/>
  <c r="K34" i="1"/>
  <c r="S32" i="1"/>
  <c r="Q32" i="1"/>
  <c r="O32" i="1"/>
  <c r="M32" i="1"/>
  <c r="K32" i="1"/>
  <c r="S30" i="1"/>
  <c r="Q30" i="1"/>
  <c r="O30" i="1"/>
  <c r="M30" i="1"/>
  <c r="K30" i="1"/>
  <c r="S28" i="1"/>
  <c r="Q28" i="1"/>
  <c r="O28" i="1"/>
  <c r="M28" i="1"/>
  <c r="K28" i="1"/>
  <c r="S26" i="1"/>
  <c r="Q26" i="1"/>
  <c r="O26" i="1"/>
  <c r="M26" i="1"/>
  <c r="K26" i="1"/>
  <c r="S24" i="1"/>
  <c r="Q24" i="1"/>
  <c r="O24" i="1"/>
  <c r="M24" i="1"/>
  <c r="K24" i="1"/>
  <c r="S22" i="1"/>
  <c r="Q22" i="1"/>
  <c r="O22" i="1"/>
  <c r="M22" i="1"/>
  <c r="K22" i="1"/>
  <c r="S20" i="1"/>
  <c r="Q20" i="1"/>
  <c r="O20" i="1"/>
  <c r="M20" i="1"/>
  <c r="K20" i="1"/>
  <c r="S18" i="1"/>
  <c r="Q18" i="1"/>
  <c r="O18" i="1"/>
  <c r="M18" i="1"/>
  <c r="K18" i="1"/>
  <c r="S16" i="1"/>
  <c r="Q16" i="1"/>
  <c r="O16" i="1"/>
  <c r="M16" i="1"/>
  <c r="K16" i="1"/>
  <c r="S14" i="1"/>
  <c r="Q14" i="1"/>
  <c r="O14" i="1"/>
  <c r="M14" i="1"/>
  <c r="K14" i="1"/>
  <c r="S12" i="1"/>
  <c r="Q12" i="1"/>
  <c r="O12" i="1"/>
  <c r="M12" i="1"/>
  <c r="K12" i="1"/>
  <c r="S10" i="1"/>
  <c r="Q10" i="1"/>
  <c r="O10" i="1"/>
  <c r="M10" i="1"/>
  <c r="K10" i="1"/>
  <c r="K8" i="1"/>
  <c r="K42" i="1" s="1"/>
  <c r="S8" i="1"/>
  <c r="Q42" i="1"/>
  <c r="O8" i="1"/>
  <c r="M8" i="1"/>
  <c r="M42" i="1" s="1"/>
  <c r="S44" i="1" l="1"/>
</calcChain>
</file>

<file path=xl/sharedStrings.xml><?xml version="1.0" encoding="utf-8"?>
<sst xmlns="http://schemas.openxmlformats.org/spreadsheetml/2006/main" count="84" uniqueCount="61">
  <si>
    <r>
      <t>NOTE:</t>
    </r>
    <r>
      <rPr>
        <sz val="10"/>
        <rFont val="Arial"/>
        <family val="2"/>
      </rPr>
      <t xml:space="preserve">  The quantities of work to be done under this contract as set forth in Schedule A have been estimated and may not be accurate in any or all particulars.  They are only for the purpose of comparing on a uniform basis the quotes offered for the work under this contract.  The Contractor understands and agrees that these are estimates only and that the State shall not be responsible for any claim of profits, loss of profit or for damages because no work is ordered under certain items or because of a difference between the estimated quantities of work to be done and the actual quantities ordered by the State.</t>
    </r>
  </si>
  <si>
    <t>Company Name</t>
  </si>
  <si>
    <t>Contractor's Email</t>
  </si>
  <si>
    <t>Contractor's Name</t>
  </si>
  <si>
    <t>Contractor's Phone</t>
  </si>
  <si>
    <t>Mailing Address</t>
  </si>
  <si>
    <t xml:space="preserve">Taxpayer ID #   </t>
  </si>
  <si>
    <t>Contractors Signature</t>
  </si>
  <si>
    <t>Signed by</t>
  </si>
  <si>
    <t>Please Print Name</t>
  </si>
  <si>
    <t>Title</t>
  </si>
  <si>
    <t>SCHEDULE  A</t>
  </si>
  <si>
    <t>EQUIPMENT</t>
  </si>
  <si>
    <t>Dozer</t>
  </si>
  <si>
    <t>Dump Truck</t>
  </si>
  <si>
    <t>Labor - Skilled/Sawyer</t>
  </si>
  <si>
    <t>All Terrain Vehicle</t>
  </si>
  <si>
    <t xml:space="preserve">Used on site for erosion control application </t>
  </si>
  <si>
    <t>12-14 yard</t>
  </si>
  <si>
    <t>JD 770, 14, 14G, 140G</t>
  </si>
  <si>
    <t>D-6</t>
  </si>
  <si>
    <t>Transport</t>
  </si>
  <si>
    <r>
      <t xml:space="preserve">Labor - </t>
    </r>
    <r>
      <rPr>
        <sz val="9"/>
        <rFont val="Arial"/>
        <family val="2"/>
      </rPr>
      <t>Non Skilled</t>
    </r>
  </si>
  <si>
    <t>Used for erosion control/culvert installation</t>
  </si>
  <si>
    <t xml:space="preserve">EQUIPMENT EQUIVALENT </t>
  </si>
  <si>
    <t>Grader</t>
  </si>
  <si>
    <t>Support Vehicle</t>
  </si>
  <si>
    <t>3/4T - 1 Ton Sevice Truck</t>
  </si>
  <si>
    <t xml:space="preserve">Mob/Demob of heavy equipment </t>
  </si>
  <si>
    <t>Road repair, gate repair, culvert installation, road brushing</t>
  </si>
  <si>
    <t>Road Repair</t>
  </si>
  <si>
    <t>Transport, Dump Truck w/trailer</t>
  </si>
  <si>
    <t>Mob/Dmob of heavy equipment</t>
  </si>
  <si>
    <t>Hours</t>
  </si>
  <si>
    <t>Days</t>
  </si>
  <si>
    <t>Miles</t>
  </si>
  <si>
    <t>TOTAL BID</t>
  </si>
  <si>
    <t>Vibratory roller</t>
  </si>
  <si>
    <t>Vibratory plate compactor/tamper</t>
  </si>
  <si>
    <t>Used for compacting surface material inculvert installation.</t>
  </si>
  <si>
    <t>Used to compacting surface material.</t>
  </si>
  <si>
    <t>Used for brushing roads etc.</t>
  </si>
  <si>
    <t>Excavator, Small* (must include a bucket with operating thumb)</t>
  </si>
  <si>
    <t>Excavator, Med** (must include a bucket with operating thumb)</t>
  </si>
  <si>
    <t>Excavator, Large*** (must include a bucket with operating thumb)</t>
  </si>
  <si>
    <t>ESTIMATED UNIT(S) OF MEASURE</t>
  </si>
  <si>
    <t>Equipment rates are fully operated.  Transport miles will be from the location designated in the project description or actual miles whichever proves less.  Transport rates are paid one way.  Other hour and mile rates are for on project only and do not include miles and hours to get to the site.</t>
  </si>
  <si>
    <t>Mile</t>
  </si>
  <si>
    <t xml:space="preserve">Mechanical brusher </t>
  </si>
  <si>
    <t>Road Brushing</t>
  </si>
  <si>
    <t xml:space="preserve"> BID</t>
  </si>
  <si>
    <t>Excavator, Mini****</t>
  </si>
  <si>
    <t>* Cat 312, Komatsu 120, Kolbelco 
**Cat 320, Any other 200n series machine, Kolbelco Blade Runner 
*** Cat 330, any other 300 series machine or equivalent. ****Cat 304, any other 300 series machine or equivalent.</t>
  </si>
  <si>
    <t>Belly Dump</t>
  </si>
  <si>
    <t>15-20 yard</t>
  </si>
  <si>
    <t>PRICE / UNIT OF MEASURE</t>
  </si>
  <si>
    <t>EXTENDED BID</t>
  </si>
  <si>
    <t xml:space="preserve">RFQ 21-225-8017222018 </t>
  </si>
  <si>
    <t>Eastern Area Road Maintenance</t>
  </si>
  <si>
    <r>
      <t xml:space="preserve">In the case of math errors, the </t>
    </r>
    <r>
      <rPr>
        <b/>
        <sz val="10"/>
        <rFont val="Arial"/>
        <family val="2"/>
      </rPr>
      <t>PRICE PER UNIT OF MEASURE</t>
    </r>
    <r>
      <rPr>
        <sz val="10"/>
        <rFont val="Arial"/>
        <family val="2"/>
      </rPr>
      <t xml:space="preserve"> will be correctly extended and the corrected</t>
    </r>
    <r>
      <rPr>
        <b/>
        <sz val="10"/>
        <rFont val="Arial"/>
        <family val="2"/>
      </rPr>
      <t xml:space="preserve"> EXTENDED BID amount</t>
    </r>
    <r>
      <rPr>
        <sz val="10"/>
        <rFont val="Arial"/>
        <family val="2"/>
      </rPr>
      <t xml:space="preserve"> will be the basis for award.</t>
    </r>
  </si>
  <si>
    <t>Attachment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</si>
</sst>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0"/>
      <name val="Arial"/>
    </font>
    <font>
      <b/>
      <sz val="10"/>
      <name val="Arial"/>
      <family val="2"/>
    </font>
    <font>
      <sz val="8"/>
      <name val="Arial"/>
      <family val="2"/>
    </font>
    <font>
      <sz val="10"/>
      <name val="Arial"/>
      <family val="2"/>
    </font>
    <font>
      <sz val="10"/>
      <color rgb="FFFF0000"/>
      <name val="Arial"/>
      <family val="2"/>
    </font>
    <font>
      <u/>
      <sz val="10"/>
      <name val="Arial"/>
      <family val="2"/>
    </font>
    <font>
      <sz val="11"/>
      <name val="Arial"/>
      <family val="2"/>
    </font>
    <font>
      <b/>
      <sz val="11"/>
      <name val="Arial"/>
      <family val="2"/>
    </font>
    <font>
      <sz val="10"/>
      <color theme="1"/>
      <name val="Calibri"/>
      <family val="2"/>
      <scheme val="minor"/>
    </font>
    <font>
      <sz val="10"/>
      <color theme="1"/>
      <name val="Arial"/>
      <family val="2"/>
    </font>
    <font>
      <sz val="8"/>
      <color theme="1"/>
      <name val="Arial"/>
      <family val="2"/>
    </font>
    <font>
      <sz val="9"/>
      <name val="Arial"/>
      <family val="2"/>
    </font>
    <font>
      <sz val="10"/>
      <name val="Arial"/>
      <family val="2"/>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D9D9D9"/>
        <bgColor indexed="64"/>
      </patternFill>
    </fill>
    <fill>
      <patternFill patternType="solid">
        <fgColor theme="0"/>
        <bgColor indexed="64"/>
      </patternFill>
    </fill>
  </fills>
  <borders count="30">
    <border>
      <left/>
      <right/>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2" fillId="0" borderId="0" applyFont="0" applyFill="0" applyBorder="0" applyAlignment="0" applyProtection="0"/>
  </cellStyleXfs>
  <cellXfs count="145">
    <xf numFmtId="0" fontId="0" fillId="0" borderId="0" xfId="0"/>
    <xf numFmtId="0" fontId="0" fillId="0" borderId="0" xfId="0" applyBorder="1"/>
    <xf numFmtId="0" fontId="4" fillId="0" borderId="0" xfId="0" applyFont="1"/>
    <xf numFmtId="0" fontId="3" fillId="0" borderId="0" xfId="0" applyFont="1" applyBorder="1"/>
    <xf numFmtId="0" fontId="3" fillId="0" borderId="0" xfId="0" applyFont="1"/>
    <xf numFmtId="0" fontId="6" fillId="0" borderId="0" xfId="0" applyFont="1" applyBorder="1" applyAlignment="1">
      <alignment horizontal="center"/>
    </xf>
    <xf numFmtId="0" fontId="0" fillId="0" borderId="0" xfId="0" applyFill="1"/>
    <xf numFmtId="0" fontId="3" fillId="0" borderId="20" xfId="0" applyFont="1" applyFill="1" applyBorder="1" applyAlignment="1">
      <alignment horizontal="center" vertical="center"/>
    </xf>
    <xf numFmtId="0" fontId="3" fillId="0" borderId="10" xfId="0" applyFont="1" applyFill="1" applyBorder="1" applyAlignment="1">
      <alignment horizontal="center" vertical="center"/>
    </xf>
    <xf numFmtId="0" fontId="4" fillId="0" borderId="0" xfId="0" applyFont="1" applyFill="1"/>
    <xf numFmtId="0" fontId="4" fillId="0" borderId="2" xfId="0" applyFont="1" applyBorder="1"/>
    <xf numFmtId="0" fontId="4" fillId="0" borderId="0" xfId="0" applyFont="1" applyBorder="1"/>
    <xf numFmtId="0" fontId="4" fillId="0" borderId="8" xfId="0" applyFont="1" applyBorder="1"/>
    <xf numFmtId="0" fontId="6" fillId="0" borderId="0" xfId="0" applyFont="1" applyBorder="1" applyAlignment="1">
      <alignment horizontal="left"/>
    </xf>
    <xf numFmtId="0" fontId="6" fillId="0" borderId="8" xfId="0" applyFont="1" applyBorder="1" applyAlignment="1">
      <alignment horizontal="left"/>
    </xf>
    <xf numFmtId="0" fontId="0" fillId="0" borderId="8" xfId="0" applyBorder="1"/>
    <xf numFmtId="0" fontId="0" fillId="0" borderId="4" xfId="0" applyBorder="1"/>
    <xf numFmtId="0" fontId="3" fillId="0" borderId="0" xfId="0" applyFont="1" applyAlignment="1">
      <alignment horizontal="left" vertical="center"/>
    </xf>
    <xf numFmtId="0" fontId="0" fillId="0" borderId="0" xfId="0" applyBorder="1" applyAlignment="1">
      <alignment vertical="center"/>
    </xf>
    <xf numFmtId="0" fontId="9" fillId="0" borderId="2" xfId="0" applyFont="1" applyBorder="1" applyAlignment="1">
      <alignment vertical="center"/>
    </xf>
    <xf numFmtId="0" fontId="9"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left" vertical="center"/>
    </xf>
    <xf numFmtId="0" fontId="0" fillId="0" borderId="2" xfId="0" applyBorder="1" applyAlignment="1">
      <alignment vertical="center"/>
    </xf>
    <xf numFmtId="0" fontId="8" fillId="0" borderId="0" xfId="0" applyFont="1" applyBorder="1" applyAlignment="1">
      <alignment vertical="center"/>
    </xf>
    <xf numFmtId="0" fontId="10" fillId="0" borderId="0" xfId="0" applyFont="1" applyBorder="1" applyAlignment="1">
      <alignment vertical="center"/>
    </xf>
    <xf numFmtId="0" fontId="9" fillId="0" borderId="0" xfId="0" applyFont="1" applyBorder="1" applyAlignment="1">
      <alignment horizontal="right" vertical="center"/>
    </xf>
    <xf numFmtId="0" fontId="0" fillId="0" borderId="3" xfId="0" applyBorder="1" applyAlignment="1">
      <alignment horizontal="right" vertical="center"/>
    </xf>
    <xf numFmtId="0" fontId="0" fillId="0" borderId="1" xfId="0" applyBorder="1" applyAlignment="1">
      <alignment horizontal="right" vertical="center"/>
    </xf>
    <xf numFmtId="0" fontId="0" fillId="0" borderId="1" xfId="0" applyBorder="1" applyAlignment="1">
      <alignment vertical="center"/>
    </xf>
    <xf numFmtId="0" fontId="9" fillId="0" borderId="0" xfId="0" applyFont="1" applyBorder="1" applyAlignment="1">
      <alignment horizontal="left" vertical="center"/>
    </xf>
    <xf numFmtId="0" fontId="9" fillId="0" borderId="2" xfId="0" applyFont="1" applyBorder="1" applyAlignment="1">
      <alignment horizontal="right" vertical="center"/>
    </xf>
    <xf numFmtId="0" fontId="0" fillId="0" borderId="2" xfId="0" applyBorder="1" applyAlignment="1">
      <alignment horizontal="right" vertical="center"/>
    </xf>
    <xf numFmtId="0" fontId="0" fillId="0" borderId="0" xfId="0" applyBorder="1" applyAlignment="1">
      <alignment horizontal="right" vertical="center"/>
    </xf>
    <xf numFmtId="0" fontId="8" fillId="0" borderId="0" xfId="0" applyFont="1" applyBorder="1" applyAlignment="1">
      <alignment horizontal="right" vertical="center"/>
    </xf>
    <xf numFmtId="0" fontId="0" fillId="0" borderId="0" xfId="0" applyAlignment="1">
      <alignment horizontal="right"/>
    </xf>
    <xf numFmtId="0" fontId="9" fillId="0" borderId="19" xfId="0" applyFont="1" applyBorder="1" applyAlignment="1">
      <alignment vertical="center"/>
    </xf>
    <xf numFmtId="0" fontId="3" fillId="0" borderId="27" xfId="0" applyFont="1" applyFill="1" applyBorder="1" applyAlignment="1">
      <alignment horizontal="center" vertical="center"/>
    </xf>
    <xf numFmtId="0" fontId="3" fillId="0" borderId="28" xfId="0" applyFont="1" applyFill="1" applyBorder="1" applyAlignment="1">
      <alignment horizontal="center" vertical="center"/>
    </xf>
    <xf numFmtId="0" fontId="3" fillId="6" borderId="2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3" fillId="5" borderId="6" xfId="0" applyFont="1" applyFill="1" applyBorder="1" applyAlignment="1">
      <alignment horizontal="center" vertical="center" wrapText="1"/>
    </xf>
    <xf numFmtId="0" fontId="4" fillId="3" borderId="7" xfId="0" applyFont="1" applyFill="1" applyBorder="1" applyAlignment="1">
      <alignment horizontal="center" vertical="center"/>
    </xf>
    <xf numFmtId="44" fontId="1" fillId="0" borderId="22" xfId="0" applyNumberFormat="1" applyFont="1" applyFill="1" applyBorder="1" applyAlignment="1">
      <alignment horizontal="center" vertical="center"/>
    </xf>
    <xf numFmtId="44" fontId="1" fillId="0" borderId="25" xfId="0" applyNumberFormat="1" applyFont="1" applyFill="1" applyBorder="1" applyAlignment="1">
      <alignment horizontal="center" vertical="center"/>
    </xf>
    <xf numFmtId="44" fontId="3" fillId="0" borderId="28" xfId="1" applyFont="1" applyFill="1" applyBorder="1" applyAlignment="1">
      <alignment horizontal="center" vertical="center"/>
    </xf>
    <xf numFmtId="44" fontId="3" fillId="0" borderId="27" xfId="1" applyFont="1" applyFill="1" applyBorder="1" applyAlignment="1">
      <alignment horizontal="center" vertical="center"/>
    </xf>
    <xf numFmtId="44" fontId="3" fillId="0" borderId="29" xfId="1"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9" xfId="0" applyFont="1" applyFill="1" applyBorder="1" applyAlignment="1">
      <alignment horizontal="center" vertical="center"/>
    </xf>
    <xf numFmtId="0" fontId="0" fillId="5" borderId="23" xfId="0" applyFill="1" applyBorder="1" applyAlignment="1">
      <alignment horizontal="center" vertical="center"/>
    </xf>
    <xf numFmtId="0" fontId="0" fillId="5" borderId="21" xfId="0" applyFill="1" applyBorder="1" applyAlignment="1">
      <alignment horizontal="center" vertical="center"/>
    </xf>
    <xf numFmtId="0" fontId="0" fillId="5" borderId="3" xfId="0" applyFill="1" applyBorder="1" applyAlignment="1">
      <alignment horizontal="center" vertical="center"/>
    </xf>
    <xf numFmtId="0" fontId="0" fillId="5" borderId="5" xfId="0" applyFill="1" applyBorder="1" applyAlignment="1">
      <alignment horizontal="center" vertical="center"/>
    </xf>
    <xf numFmtId="0" fontId="3" fillId="5" borderId="22"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21"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22"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7" xfId="0" applyFont="1" applyFill="1" applyBorder="1" applyAlignment="1">
      <alignment horizontal="left" vertical="center" wrapText="1"/>
    </xf>
    <xf numFmtId="0" fontId="4" fillId="3" borderId="16" xfId="0" applyFont="1" applyFill="1" applyBorder="1" applyAlignment="1">
      <alignment horizontal="center" vertical="center"/>
    </xf>
    <xf numFmtId="0" fontId="4" fillId="3" borderId="12" xfId="0" applyFont="1" applyFill="1" applyBorder="1" applyAlignment="1">
      <alignment horizontal="center" vertical="center"/>
    </xf>
    <xf numFmtId="0" fontId="3" fillId="5" borderId="10" xfId="0" applyFont="1" applyFill="1" applyBorder="1" applyAlignment="1">
      <alignment horizontal="center" vertical="center"/>
    </xf>
    <xf numFmtId="0" fontId="3" fillId="5" borderId="9" xfId="0" applyFont="1" applyFill="1" applyBorder="1" applyAlignment="1">
      <alignment horizontal="center" vertical="center"/>
    </xf>
    <xf numFmtId="0" fontId="3" fillId="0" borderId="16" xfId="0" applyFont="1" applyFill="1" applyBorder="1" applyAlignment="1">
      <alignment horizontal="left" vertical="center"/>
    </xf>
    <xf numFmtId="0" fontId="3" fillId="0" borderId="9" xfId="0" applyFont="1" applyFill="1" applyBorder="1" applyAlignment="1">
      <alignment horizontal="left" vertical="center"/>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3" borderId="16"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7" fillId="0" borderId="13" xfId="0" applyFont="1" applyFill="1" applyBorder="1" applyAlignment="1">
      <alignment horizontal="right"/>
    </xf>
    <xf numFmtId="0" fontId="7" fillId="0" borderId="14" xfId="0" applyFont="1" applyFill="1" applyBorder="1" applyAlignment="1">
      <alignment horizontal="right"/>
    </xf>
    <xf numFmtId="0" fontId="7" fillId="0" borderId="15" xfId="0" applyFont="1" applyFill="1" applyBorder="1" applyAlignment="1">
      <alignment horizontal="right"/>
    </xf>
    <xf numFmtId="0" fontId="3" fillId="0" borderId="16" xfId="0" applyFont="1" applyFill="1" applyBorder="1" applyAlignment="1">
      <alignment horizontal="left" vertical="center" wrapText="1"/>
    </xf>
    <xf numFmtId="0" fontId="3" fillId="0" borderId="9" xfId="0" applyFont="1" applyFill="1" applyBorder="1" applyAlignment="1">
      <alignment horizontal="left" vertical="center" wrapText="1"/>
    </xf>
    <xf numFmtId="0" fontId="0" fillId="0" borderId="16" xfId="0" applyBorder="1" applyAlignment="1">
      <alignment horizontal="left" vertical="center"/>
    </xf>
    <xf numFmtId="0" fontId="0" fillId="0" borderId="9" xfId="0" applyBorder="1" applyAlignment="1">
      <alignment horizontal="left" vertical="center"/>
    </xf>
    <xf numFmtId="0" fontId="7" fillId="0" borderId="2"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7" xfId="0" applyFont="1" applyFill="1" applyBorder="1" applyAlignment="1">
      <alignment horizontal="center"/>
    </xf>
    <xf numFmtId="0" fontId="7" fillId="0" borderId="7" xfId="0" applyFont="1" applyFill="1" applyBorder="1" applyAlignment="1">
      <alignment horizontal="center"/>
    </xf>
    <xf numFmtId="0" fontId="7" fillId="0" borderId="18" xfId="0" applyFont="1" applyFill="1" applyBorder="1" applyAlignment="1">
      <alignment horizontal="center"/>
    </xf>
    <xf numFmtId="0" fontId="7" fillId="0" borderId="16" xfId="0" applyFont="1" applyFill="1" applyBorder="1" applyAlignment="1">
      <alignment horizontal="center"/>
    </xf>
    <xf numFmtId="0" fontId="7" fillId="0" borderId="11" xfId="0" applyFont="1" applyFill="1" applyBorder="1" applyAlignment="1">
      <alignment horizontal="center"/>
    </xf>
    <xf numFmtId="0" fontId="7" fillId="0" borderId="12" xfId="0" applyFont="1" applyFill="1" applyBorder="1" applyAlignment="1">
      <alignment horizontal="center"/>
    </xf>
    <xf numFmtId="0" fontId="3" fillId="0" borderId="27" xfId="0" applyFont="1" applyFill="1" applyBorder="1" applyAlignment="1">
      <alignment horizontal="left" vertical="center"/>
    </xf>
    <xf numFmtId="0" fontId="3" fillId="0" borderId="7" xfId="0" applyFont="1" applyFill="1" applyBorder="1" applyAlignment="1">
      <alignment horizontal="left" vertical="center"/>
    </xf>
    <xf numFmtId="0" fontId="3" fillId="0" borderId="26" xfId="0" applyFont="1" applyFill="1" applyBorder="1" applyAlignment="1">
      <alignment horizontal="left" vertical="center"/>
    </xf>
    <xf numFmtId="0" fontId="0" fillId="3" borderId="16"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16"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9" fillId="6" borderId="16" xfId="0" applyFont="1" applyFill="1" applyBorder="1" applyAlignment="1">
      <alignment horizontal="left" vertical="center" wrapText="1"/>
    </xf>
    <xf numFmtId="0" fontId="9" fillId="6" borderId="11" xfId="0" applyFont="1" applyFill="1" applyBorder="1" applyAlignment="1">
      <alignment horizontal="left" vertical="center" wrapText="1"/>
    </xf>
    <xf numFmtId="0" fontId="9" fillId="6" borderId="10" xfId="0" applyFont="1" applyFill="1" applyBorder="1" applyAlignment="1">
      <alignment horizontal="left" vertical="center" wrapText="1"/>
    </xf>
    <xf numFmtId="0" fontId="9" fillId="6" borderId="9" xfId="0" applyFont="1" applyFill="1" applyBorder="1" applyAlignment="1">
      <alignment horizontal="left" vertical="center" wrapText="1"/>
    </xf>
    <xf numFmtId="0" fontId="3" fillId="0" borderId="23" xfId="0" applyFont="1" applyFill="1" applyBorder="1" applyAlignment="1">
      <alignment horizontal="center"/>
    </xf>
    <xf numFmtId="0" fontId="3" fillId="0" borderId="19" xfId="0" applyFont="1" applyFill="1" applyBorder="1" applyAlignment="1">
      <alignment horizontal="center"/>
    </xf>
    <xf numFmtId="0" fontId="3" fillId="0" borderId="24" xfId="0" applyFont="1" applyFill="1" applyBorder="1" applyAlignment="1">
      <alignment horizont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vertical="center"/>
    </xf>
    <xf numFmtId="0" fontId="3" fillId="0" borderId="0" xfId="0" applyFont="1" applyBorder="1" applyAlignment="1">
      <alignment horizontal="left" vertical="center"/>
    </xf>
    <xf numFmtId="0" fontId="3" fillId="0" borderId="8" xfId="0" applyFont="1" applyBorder="1" applyAlignment="1">
      <alignment horizontal="left" vertical="center"/>
    </xf>
    <xf numFmtId="0" fontId="4" fillId="3" borderId="19" xfId="0" applyFont="1" applyFill="1" applyBorder="1" applyAlignment="1">
      <alignment horizontal="center" vertical="center"/>
    </xf>
    <xf numFmtId="0" fontId="4" fillId="3" borderId="24" xfId="0" applyFont="1" applyFill="1" applyBorder="1" applyAlignment="1">
      <alignment horizontal="center" vertical="center"/>
    </xf>
    <xf numFmtId="44" fontId="3" fillId="4" borderId="28" xfId="1" applyFont="1" applyFill="1" applyBorder="1" applyAlignment="1" applyProtection="1">
      <alignment horizontal="center" vertical="center"/>
      <protection locked="0"/>
    </xf>
    <xf numFmtId="44" fontId="3" fillId="4" borderId="27" xfId="1" applyFont="1" applyFill="1" applyBorder="1" applyAlignment="1" applyProtection="1">
      <alignment horizontal="center" vertical="center"/>
      <protection locked="0"/>
    </xf>
    <xf numFmtId="44" fontId="3" fillId="0" borderId="28" xfId="1"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9" fillId="2" borderId="18"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9" fillId="2" borderId="8"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9"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topLeftCell="A51" zoomScaleNormal="100" workbookViewId="0">
      <selection activeCell="C66" activeCellId="94" sqref="J8 L8 N8 P8 R8 J10 L10 N10 P10 R10 J12 L12 N12 P12 R12 J14 L14 N14 P14 R14 J16 L16 N16 P16 R16 J18 L18 N18 P18 R18 J20 L20 N20 P20 R20 J22 L22 N22 P22 R22 J24 L24 N24 P24 R24 J26:K26 L26 N26 P26 R26 J28 L28 N28 P28 R28 J30 L30 N30 P30 R30 J32 L32 N32 P32 R32 J34 L34 N34 P34 R34 J36 L36 N36 P36 R36 J38 L38 N38 P38 R38 J40 L40 N40 P40 R40 C55:H55 L56:S56 C57:H57 L58:S58 C59:H59 L60:S60 C61:H61 L62:S63 C63:H63 C66:H66"/>
    </sheetView>
  </sheetViews>
  <sheetFormatPr defaultRowHeight="12.5" x14ac:dyDescent="0.25"/>
  <cols>
    <col min="2" max="2" width="13.54296875" customWidth="1"/>
    <col min="6" max="6" width="11.1796875" customWidth="1"/>
    <col min="7" max="7" width="2.453125" customWidth="1"/>
    <col min="9" max="9" width="10.26953125" customWidth="1"/>
    <col min="10" max="19" width="13.453125" customWidth="1"/>
  </cols>
  <sheetData>
    <row r="1" spans="1:20" ht="13.5" customHeight="1" x14ac:dyDescent="0.3">
      <c r="A1" s="89" t="s">
        <v>60</v>
      </c>
      <c r="B1" s="90"/>
      <c r="C1" s="90"/>
      <c r="D1" s="90"/>
      <c r="E1" s="90"/>
      <c r="F1" s="90"/>
      <c r="G1" s="90"/>
      <c r="H1" s="90"/>
      <c r="I1" s="90"/>
      <c r="J1" s="90"/>
      <c r="K1" s="90"/>
      <c r="L1" s="90"/>
      <c r="M1" s="90"/>
      <c r="N1" s="90"/>
      <c r="O1" s="90"/>
      <c r="P1" s="90"/>
      <c r="Q1" s="90"/>
      <c r="R1" s="90"/>
      <c r="S1" s="91"/>
      <c r="T1" s="1"/>
    </row>
    <row r="2" spans="1:20" ht="14" x14ac:dyDescent="0.3">
      <c r="A2" s="96" t="s">
        <v>11</v>
      </c>
      <c r="B2" s="97"/>
      <c r="C2" s="97"/>
      <c r="D2" s="97"/>
      <c r="E2" s="97"/>
      <c r="F2" s="97"/>
      <c r="G2" s="97"/>
      <c r="H2" s="97"/>
      <c r="I2" s="97"/>
      <c r="J2" s="97"/>
      <c r="K2" s="97"/>
      <c r="L2" s="97"/>
      <c r="M2" s="97"/>
      <c r="N2" s="97"/>
      <c r="O2" s="97"/>
      <c r="P2" s="97"/>
      <c r="Q2" s="97"/>
      <c r="R2" s="97"/>
      <c r="S2" s="98"/>
    </row>
    <row r="3" spans="1:20" ht="14" x14ac:dyDescent="0.3">
      <c r="A3" s="96" t="s">
        <v>57</v>
      </c>
      <c r="B3" s="97"/>
      <c r="C3" s="97"/>
      <c r="D3" s="97"/>
      <c r="E3" s="97"/>
      <c r="F3" s="97"/>
      <c r="G3" s="97"/>
      <c r="H3" s="97"/>
      <c r="I3" s="97"/>
      <c r="J3" s="97"/>
      <c r="K3" s="97"/>
      <c r="L3" s="97"/>
      <c r="M3" s="97"/>
      <c r="N3" s="97"/>
      <c r="O3" s="97"/>
      <c r="P3" s="97"/>
      <c r="Q3" s="97"/>
      <c r="R3" s="97"/>
      <c r="S3" s="98"/>
    </row>
    <row r="4" spans="1:20" ht="14" x14ac:dyDescent="0.3">
      <c r="A4" s="99" t="s">
        <v>58</v>
      </c>
      <c r="B4" s="100"/>
      <c r="C4" s="100"/>
      <c r="D4" s="100"/>
      <c r="E4" s="100"/>
      <c r="F4" s="100"/>
      <c r="G4" s="100"/>
      <c r="H4" s="100"/>
      <c r="I4" s="100"/>
      <c r="J4" s="100"/>
      <c r="K4" s="100"/>
      <c r="L4" s="100"/>
      <c r="M4" s="100"/>
      <c r="N4" s="100"/>
      <c r="O4" s="100"/>
      <c r="P4" s="100"/>
      <c r="Q4" s="100"/>
      <c r="R4" s="100"/>
      <c r="S4" s="101"/>
    </row>
    <row r="5" spans="1:20" ht="6" customHeight="1" x14ac:dyDescent="0.3">
      <c r="A5" s="102"/>
      <c r="B5" s="103"/>
      <c r="C5" s="103"/>
      <c r="D5" s="103"/>
      <c r="E5" s="103"/>
      <c r="F5" s="103"/>
      <c r="G5" s="103"/>
      <c r="H5" s="103"/>
      <c r="I5" s="103"/>
      <c r="J5" s="103"/>
      <c r="K5" s="103"/>
      <c r="L5" s="103"/>
      <c r="M5" s="103"/>
      <c r="N5" s="103"/>
      <c r="O5" s="103"/>
      <c r="P5" s="103"/>
      <c r="Q5" s="103"/>
      <c r="R5" s="103"/>
      <c r="S5" s="104"/>
    </row>
    <row r="6" spans="1:20" ht="15" customHeight="1" x14ac:dyDescent="0.25">
      <c r="A6" s="54" t="s">
        <v>12</v>
      </c>
      <c r="B6" s="55"/>
      <c r="C6" s="58" t="s">
        <v>24</v>
      </c>
      <c r="D6" s="59"/>
      <c r="E6" s="59"/>
      <c r="F6" s="59"/>
      <c r="G6" s="60"/>
      <c r="H6" s="64" t="s">
        <v>45</v>
      </c>
      <c r="I6" s="65"/>
      <c r="J6" s="74">
        <v>2021</v>
      </c>
      <c r="K6" s="75"/>
      <c r="L6" s="74">
        <v>2022</v>
      </c>
      <c r="M6" s="75"/>
      <c r="N6" s="74">
        <v>2023</v>
      </c>
      <c r="O6" s="75"/>
      <c r="P6" s="74">
        <v>2024</v>
      </c>
      <c r="Q6" s="75"/>
      <c r="R6" s="74">
        <v>2025</v>
      </c>
      <c r="S6" s="75"/>
    </row>
    <row r="7" spans="1:20" ht="24" customHeight="1" thickBot="1" x14ac:dyDescent="0.3">
      <c r="A7" s="56"/>
      <c r="B7" s="57"/>
      <c r="C7" s="61"/>
      <c r="D7" s="62"/>
      <c r="E7" s="62"/>
      <c r="F7" s="62"/>
      <c r="G7" s="63"/>
      <c r="H7" s="66"/>
      <c r="I7" s="67"/>
      <c r="J7" s="44" t="s">
        <v>55</v>
      </c>
      <c r="K7" s="44" t="s">
        <v>56</v>
      </c>
      <c r="L7" s="44" t="s">
        <v>55</v>
      </c>
      <c r="M7" s="44" t="s">
        <v>56</v>
      </c>
      <c r="N7" s="44" t="s">
        <v>55</v>
      </c>
      <c r="O7" s="44" t="s">
        <v>56</v>
      </c>
      <c r="P7" s="44" t="s">
        <v>55</v>
      </c>
      <c r="Q7" s="44" t="s">
        <v>56</v>
      </c>
      <c r="R7" s="44" t="s">
        <v>55</v>
      </c>
      <c r="S7" s="44" t="s">
        <v>56</v>
      </c>
    </row>
    <row r="8" spans="1:20" ht="25.5" customHeight="1" x14ac:dyDescent="0.25">
      <c r="A8" s="68" t="s">
        <v>51</v>
      </c>
      <c r="B8" s="69"/>
      <c r="C8" s="70" t="s">
        <v>29</v>
      </c>
      <c r="D8" s="71"/>
      <c r="E8" s="71"/>
      <c r="F8" s="71"/>
      <c r="G8" s="69"/>
      <c r="H8" s="37">
        <v>8</v>
      </c>
      <c r="I8" s="38" t="s">
        <v>33</v>
      </c>
      <c r="J8" s="138"/>
      <c r="K8" s="48">
        <f>J8*H8</f>
        <v>0</v>
      </c>
      <c r="L8" s="138"/>
      <c r="M8" s="48">
        <f>L8*H8</f>
        <v>0</v>
      </c>
      <c r="N8" s="138"/>
      <c r="O8" s="48">
        <f>N8*H8</f>
        <v>0</v>
      </c>
      <c r="P8" s="138"/>
      <c r="Q8" s="48">
        <f>P8*H8</f>
        <v>0</v>
      </c>
      <c r="R8" s="138"/>
      <c r="S8" s="48">
        <f>R8*H8</f>
        <v>0</v>
      </c>
    </row>
    <row r="9" spans="1:20" ht="7.5" customHeight="1" x14ac:dyDescent="0.25">
      <c r="A9" s="72"/>
      <c r="B9" s="52"/>
      <c r="C9" s="52"/>
      <c r="D9" s="52"/>
      <c r="E9" s="52"/>
      <c r="F9" s="52"/>
      <c r="G9" s="52"/>
      <c r="H9" s="52"/>
      <c r="I9" s="52"/>
      <c r="J9" s="52"/>
      <c r="K9" s="52"/>
      <c r="L9" s="52"/>
      <c r="M9" s="52"/>
      <c r="N9" s="52"/>
      <c r="O9" s="52"/>
      <c r="P9" s="52"/>
      <c r="Q9" s="52"/>
      <c r="R9" s="52"/>
      <c r="S9" s="73"/>
    </row>
    <row r="10" spans="1:20" ht="37.5" customHeight="1" x14ac:dyDescent="0.25">
      <c r="A10" s="68" t="s">
        <v>42</v>
      </c>
      <c r="B10" s="69"/>
      <c r="C10" s="70" t="s">
        <v>29</v>
      </c>
      <c r="D10" s="71"/>
      <c r="E10" s="71"/>
      <c r="F10" s="71"/>
      <c r="G10" s="69"/>
      <c r="H10" s="37">
        <v>8</v>
      </c>
      <c r="I10" s="38" t="s">
        <v>33</v>
      </c>
      <c r="J10" s="138"/>
      <c r="K10" s="48">
        <f>J10*H10</f>
        <v>0</v>
      </c>
      <c r="L10" s="138"/>
      <c r="M10" s="48">
        <f>L10*H10</f>
        <v>0</v>
      </c>
      <c r="N10" s="138"/>
      <c r="O10" s="48">
        <f>N10*H10</f>
        <v>0</v>
      </c>
      <c r="P10" s="138"/>
      <c r="Q10" s="49">
        <f>P10*H10</f>
        <v>0</v>
      </c>
      <c r="R10" s="139"/>
      <c r="S10" s="50">
        <f>R10*H10</f>
        <v>0</v>
      </c>
    </row>
    <row r="11" spans="1:20" ht="7.5" customHeight="1" x14ac:dyDescent="0.25">
      <c r="A11" s="51"/>
      <c r="B11" s="52"/>
      <c r="C11" s="52"/>
      <c r="D11" s="52"/>
      <c r="E11" s="52"/>
      <c r="F11" s="52"/>
      <c r="G11" s="52"/>
      <c r="H11" s="52"/>
      <c r="I11" s="52"/>
      <c r="J11" s="52"/>
      <c r="K11" s="52"/>
      <c r="L11" s="52"/>
      <c r="M11" s="52"/>
      <c r="N11" s="52"/>
      <c r="O11" s="52"/>
      <c r="P11" s="52"/>
      <c r="Q11" s="52"/>
      <c r="R11" s="52"/>
      <c r="S11" s="53"/>
    </row>
    <row r="12" spans="1:20" ht="37.5" customHeight="1" x14ac:dyDescent="0.25">
      <c r="A12" s="68" t="s">
        <v>43</v>
      </c>
      <c r="B12" s="69"/>
      <c r="C12" s="70" t="s">
        <v>29</v>
      </c>
      <c r="D12" s="71"/>
      <c r="E12" s="71"/>
      <c r="F12" s="71"/>
      <c r="G12" s="69"/>
      <c r="H12" s="37">
        <v>75</v>
      </c>
      <c r="I12" s="38" t="s">
        <v>33</v>
      </c>
      <c r="J12" s="138"/>
      <c r="K12" s="48">
        <f>J12*H12</f>
        <v>0</v>
      </c>
      <c r="L12" s="138"/>
      <c r="M12" s="48">
        <f>L12*H12</f>
        <v>0</v>
      </c>
      <c r="N12" s="138"/>
      <c r="O12" s="48">
        <f>N12*H12</f>
        <v>0</v>
      </c>
      <c r="P12" s="138"/>
      <c r="Q12" s="49">
        <f>P12*H12</f>
        <v>0</v>
      </c>
      <c r="R12" s="139"/>
      <c r="S12" s="50">
        <f>R12*H12</f>
        <v>0</v>
      </c>
    </row>
    <row r="13" spans="1:20" ht="7.5" customHeight="1" x14ac:dyDescent="0.25">
      <c r="A13" s="51"/>
      <c r="B13" s="52"/>
      <c r="C13" s="52"/>
      <c r="D13" s="52"/>
      <c r="E13" s="52"/>
      <c r="F13" s="52"/>
      <c r="G13" s="52"/>
      <c r="H13" s="52"/>
      <c r="I13" s="52"/>
      <c r="J13" s="52"/>
      <c r="K13" s="52"/>
      <c r="L13" s="52"/>
      <c r="M13" s="52"/>
      <c r="N13" s="52"/>
      <c r="O13" s="52"/>
      <c r="P13" s="52"/>
      <c r="Q13" s="52"/>
      <c r="R13" s="52"/>
      <c r="S13" s="53"/>
    </row>
    <row r="14" spans="1:20" ht="37.5" customHeight="1" x14ac:dyDescent="0.25">
      <c r="A14" s="68" t="s">
        <v>44</v>
      </c>
      <c r="B14" s="69"/>
      <c r="C14" s="105" t="s">
        <v>30</v>
      </c>
      <c r="D14" s="106"/>
      <c r="E14" s="106"/>
      <c r="F14" s="106"/>
      <c r="G14" s="107"/>
      <c r="H14" s="37">
        <v>8</v>
      </c>
      <c r="I14" s="38" t="s">
        <v>33</v>
      </c>
      <c r="J14" s="138"/>
      <c r="K14" s="48">
        <f>J14*H14</f>
        <v>0</v>
      </c>
      <c r="L14" s="138"/>
      <c r="M14" s="48">
        <f>L14*H14</f>
        <v>0</v>
      </c>
      <c r="N14" s="138"/>
      <c r="O14" s="48">
        <f>N14*H14</f>
        <v>0</v>
      </c>
      <c r="P14" s="138"/>
      <c r="Q14" s="49">
        <f>P14*H14</f>
        <v>0</v>
      </c>
      <c r="R14" s="139"/>
      <c r="S14" s="50">
        <f>R14*H14</f>
        <v>0</v>
      </c>
    </row>
    <row r="15" spans="1:20" ht="7.5" customHeight="1" x14ac:dyDescent="0.25">
      <c r="A15" s="41"/>
      <c r="B15" s="42"/>
      <c r="C15" s="42"/>
      <c r="D15" s="42"/>
      <c r="E15" s="42"/>
      <c r="F15" s="42"/>
      <c r="G15" s="42"/>
      <c r="H15" s="42"/>
      <c r="I15" s="42"/>
      <c r="J15" s="42"/>
      <c r="K15" s="42"/>
      <c r="L15" s="42"/>
      <c r="M15" s="42"/>
      <c r="N15" s="42"/>
      <c r="O15" s="42"/>
      <c r="P15" s="42"/>
      <c r="Q15" s="42"/>
      <c r="R15" s="42"/>
      <c r="S15" s="43"/>
    </row>
    <row r="16" spans="1:20" ht="15" customHeight="1" x14ac:dyDescent="0.25">
      <c r="A16" s="92" t="s">
        <v>48</v>
      </c>
      <c r="B16" s="93"/>
      <c r="C16" s="78" t="s">
        <v>49</v>
      </c>
      <c r="D16" s="79"/>
      <c r="E16" s="79"/>
      <c r="F16" s="79"/>
      <c r="G16" s="77"/>
      <c r="H16" s="8">
        <v>1</v>
      </c>
      <c r="I16" s="7" t="s">
        <v>47</v>
      </c>
      <c r="J16" s="138"/>
      <c r="K16" s="48">
        <f>J16*H16</f>
        <v>0</v>
      </c>
      <c r="L16" s="138"/>
      <c r="M16" s="48">
        <f>L16*H16</f>
        <v>0</v>
      </c>
      <c r="N16" s="138"/>
      <c r="O16" s="48">
        <f>N16*H16</f>
        <v>0</v>
      </c>
      <c r="P16" s="138"/>
      <c r="Q16" s="49">
        <f>P16*H16</f>
        <v>0</v>
      </c>
      <c r="R16" s="139"/>
      <c r="S16" s="50">
        <f>R16*H16</f>
        <v>0</v>
      </c>
    </row>
    <row r="17" spans="1:19" ht="7.5" customHeight="1" x14ac:dyDescent="0.25">
      <c r="A17" s="108"/>
      <c r="B17" s="109"/>
      <c r="C17" s="109"/>
      <c r="D17" s="109"/>
      <c r="E17" s="109"/>
      <c r="F17" s="109"/>
      <c r="G17" s="109"/>
      <c r="H17" s="109"/>
      <c r="I17" s="109"/>
      <c r="J17" s="109"/>
      <c r="K17" s="109"/>
      <c r="L17" s="109"/>
      <c r="M17" s="109"/>
      <c r="N17" s="109"/>
      <c r="O17" s="109"/>
      <c r="P17" s="109"/>
      <c r="Q17" s="109"/>
      <c r="R17" s="109"/>
      <c r="S17" s="110"/>
    </row>
    <row r="18" spans="1:19" ht="15" customHeight="1" x14ac:dyDescent="0.25">
      <c r="A18" s="92" t="s">
        <v>13</v>
      </c>
      <c r="B18" s="93"/>
      <c r="C18" s="78" t="s">
        <v>20</v>
      </c>
      <c r="D18" s="79"/>
      <c r="E18" s="79"/>
      <c r="F18" s="79"/>
      <c r="G18" s="77"/>
      <c r="H18" s="8">
        <v>5</v>
      </c>
      <c r="I18" s="7" t="s">
        <v>33</v>
      </c>
      <c r="J18" s="138"/>
      <c r="K18" s="48">
        <f>J18*H18</f>
        <v>0</v>
      </c>
      <c r="L18" s="138"/>
      <c r="M18" s="48">
        <f>L18*H18</f>
        <v>0</v>
      </c>
      <c r="N18" s="138"/>
      <c r="O18" s="48">
        <f>N18*H18</f>
        <v>0</v>
      </c>
      <c r="P18" s="138"/>
      <c r="Q18" s="49">
        <f>P18*H18</f>
        <v>0</v>
      </c>
      <c r="R18" s="139"/>
      <c r="S18" s="50">
        <f>R18*H18</f>
        <v>0</v>
      </c>
    </row>
    <row r="19" spans="1:19" ht="7.5" customHeight="1" x14ac:dyDescent="0.25">
      <c r="A19" s="72"/>
      <c r="B19" s="52"/>
      <c r="C19" s="52"/>
      <c r="D19" s="52"/>
      <c r="E19" s="52"/>
      <c r="F19" s="52"/>
      <c r="G19" s="52"/>
      <c r="H19" s="52"/>
      <c r="I19" s="52"/>
      <c r="J19" s="52"/>
      <c r="K19" s="52"/>
      <c r="L19" s="52"/>
      <c r="M19" s="52"/>
      <c r="N19" s="52"/>
      <c r="O19" s="52"/>
      <c r="P19" s="52"/>
      <c r="Q19" s="52"/>
      <c r="R19" s="52"/>
      <c r="S19" s="73"/>
    </row>
    <row r="20" spans="1:19" ht="15" customHeight="1" x14ac:dyDescent="0.25">
      <c r="A20" s="92" t="s">
        <v>25</v>
      </c>
      <c r="B20" s="93"/>
      <c r="C20" s="78" t="s">
        <v>19</v>
      </c>
      <c r="D20" s="79"/>
      <c r="E20" s="79"/>
      <c r="F20" s="79"/>
      <c r="G20" s="77"/>
      <c r="H20" s="8">
        <v>80</v>
      </c>
      <c r="I20" s="7" t="s">
        <v>33</v>
      </c>
      <c r="J20" s="138"/>
      <c r="K20" s="48">
        <f>J20*H20</f>
        <v>0</v>
      </c>
      <c r="L20" s="138"/>
      <c r="M20" s="48">
        <f>L20*H20</f>
        <v>0</v>
      </c>
      <c r="N20" s="138"/>
      <c r="O20" s="48">
        <f>N20*H20</f>
        <v>0</v>
      </c>
      <c r="P20" s="138"/>
      <c r="Q20" s="49">
        <f>P20*H20</f>
        <v>0</v>
      </c>
      <c r="R20" s="139"/>
      <c r="S20" s="50">
        <f>R20*H20</f>
        <v>0</v>
      </c>
    </row>
    <row r="21" spans="1:19" ht="7.5" customHeight="1" x14ac:dyDescent="0.25">
      <c r="A21" s="72"/>
      <c r="B21" s="52"/>
      <c r="C21" s="52"/>
      <c r="D21" s="52"/>
      <c r="E21" s="52"/>
      <c r="F21" s="52"/>
      <c r="G21" s="52"/>
      <c r="H21" s="52"/>
      <c r="I21" s="52"/>
      <c r="J21" s="52"/>
      <c r="K21" s="52"/>
      <c r="L21" s="52"/>
      <c r="M21" s="52"/>
      <c r="N21" s="52"/>
      <c r="O21" s="52"/>
      <c r="P21" s="52"/>
      <c r="Q21" s="136"/>
      <c r="R21" s="136"/>
      <c r="S21" s="137"/>
    </row>
    <row r="22" spans="1:19" ht="15" customHeight="1" x14ac:dyDescent="0.25">
      <c r="A22" s="117" t="s">
        <v>53</v>
      </c>
      <c r="B22" s="118"/>
      <c r="C22" s="119" t="s">
        <v>54</v>
      </c>
      <c r="D22" s="118"/>
      <c r="E22" s="118"/>
      <c r="F22" s="118"/>
      <c r="G22" s="120"/>
      <c r="H22" s="39">
        <v>20</v>
      </c>
      <c r="I22" s="39" t="s">
        <v>33</v>
      </c>
      <c r="J22" s="138"/>
      <c r="K22" s="48">
        <f>J22*H22</f>
        <v>0</v>
      </c>
      <c r="L22" s="138"/>
      <c r="M22" s="48">
        <f>L22*H22</f>
        <v>0</v>
      </c>
      <c r="N22" s="138"/>
      <c r="O22" s="48">
        <f>N22*H22</f>
        <v>0</v>
      </c>
      <c r="P22" s="138"/>
      <c r="Q22" s="49">
        <f>P22*H22</f>
        <v>0</v>
      </c>
      <c r="R22" s="139"/>
      <c r="S22" s="50">
        <f>R22*H22</f>
        <v>0</v>
      </c>
    </row>
    <row r="23" spans="1:19" ht="7.5" customHeight="1" x14ac:dyDescent="0.25">
      <c r="A23" s="41"/>
      <c r="B23" s="42"/>
      <c r="C23" s="42"/>
      <c r="D23" s="42"/>
      <c r="E23" s="42"/>
      <c r="F23" s="42"/>
      <c r="G23" s="42"/>
      <c r="H23" s="42"/>
      <c r="I23" s="42"/>
      <c r="J23" s="42"/>
      <c r="K23" s="42"/>
      <c r="L23" s="42"/>
      <c r="M23" s="42"/>
      <c r="N23" s="42"/>
      <c r="O23" s="42"/>
      <c r="P23" s="42"/>
      <c r="Q23" s="45"/>
      <c r="R23" s="45"/>
      <c r="S23" s="40"/>
    </row>
    <row r="24" spans="1:19" ht="15" customHeight="1" x14ac:dyDescent="0.25">
      <c r="A24" s="92" t="s">
        <v>14</v>
      </c>
      <c r="B24" s="93"/>
      <c r="C24" s="78" t="s">
        <v>18</v>
      </c>
      <c r="D24" s="79"/>
      <c r="E24" s="79"/>
      <c r="F24" s="79"/>
      <c r="G24" s="77"/>
      <c r="H24" s="8">
        <v>25</v>
      </c>
      <c r="I24" s="7" t="s">
        <v>33</v>
      </c>
      <c r="J24" s="138"/>
      <c r="K24" s="48">
        <f>J24*H24</f>
        <v>0</v>
      </c>
      <c r="L24" s="138"/>
      <c r="M24" s="48">
        <f>L24*H24</f>
        <v>0</v>
      </c>
      <c r="N24" s="138"/>
      <c r="O24" s="48">
        <f>N24*H24</f>
        <v>0</v>
      </c>
      <c r="P24" s="138"/>
      <c r="Q24" s="49">
        <f>P24*H24</f>
        <v>0</v>
      </c>
      <c r="R24" s="139"/>
      <c r="S24" s="50">
        <f>R24*H24</f>
        <v>0</v>
      </c>
    </row>
    <row r="25" spans="1:19" ht="7.5" customHeight="1" x14ac:dyDescent="0.25">
      <c r="A25" s="72"/>
      <c r="B25" s="52"/>
      <c r="C25" s="52"/>
      <c r="D25" s="52"/>
      <c r="E25" s="52"/>
      <c r="F25" s="52"/>
      <c r="G25" s="52"/>
      <c r="H25" s="52"/>
      <c r="I25" s="52"/>
      <c r="J25" s="52"/>
      <c r="K25" s="52"/>
      <c r="L25" s="52"/>
      <c r="M25" s="52"/>
      <c r="N25" s="52"/>
      <c r="O25" s="52"/>
      <c r="P25" s="52"/>
      <c r="Q25" s="52"/>
      <c r="R25" s="52"/>
      <c r="S25" s="73"/>
    </row>
    <row r="26" spans="1:19" ht="25.5" customHeight="1" x14ac:dyDescent="0.25">
      <c r="A26" s="92" t="s">
        <v>31</v>
      </c>
      <c r="B26" s="93"/>
      <c r="C26" s="78" t="s">
        <v>32</v>
      </c>
      <c r="D26" s="79"/>
      <c r="E26" s="79"/>
      <c r="F26" s="79"/>
      <c r="G26" s="77"/>
      <c r="H26" s="8">
        <v>40</v>
      </c>
      <c r="I26" s="7" t="s">
        <v>33</v>
      </c>
      <c r="J26" s="138"/>
      <c r="K26" s="140">
        <f>J26*H26</f>
        <v>0</v>
      </c>
      <c r="L26" s="138"/>
      <c r="M26" s="48">
        <f>L26*H26</f>
        <v>0</v>
      </c>
      <c r="N26" s="138"/>
      <c r="O26" s="48">
        <f>N26*H26</f>
        <v>0</v>
      </c>
      <c r="P26" s="138"/>
      <c r="Q26" s="49">
        <f>P26*H26</f>
        <v>0</v>
      </c>
      <c r="R26" s="139"/>
      <c r="S26" s="50">
        <f>R26*H26</f>
        <v>0</v>
      </c>
    </row>
    <row r="27" spans="1:19" ht="7.5" customHeight="1" x14ac:dyDescent="0.25">
      <c r="A27" s="72"/>
      <c r="B27" s="52"/>
      <c r="C27" s="52"/>
      <c r="D27" s="52"/>
      <c r="E27" s="52"/>
      <c r="F27" s="52"/>
      <c r="G27" s="52"/>
      <c r="H27" s="52"/>
      <c r="I27" s="52"/>
      <c r="J27" s="52"/>
      <c r="K27" s="52"/>
      <c r="L27" s="52"/>
      <c r="M27" s="52"/>
      <c r="N27" s="52"/>
      <c r="O27" s="52"/>
      <c r="P27" s="52"/>
      <c r="Q27" s="52"/>
      <c r="R27" s="52"/>
      <c r="S27" s="73"/>
    </row>
    <row r="28" spans="1:19" ht="25.5" customHeight="1" x14ac:dyDescent="0.25">
      <c r="A28" s="113" t="s">
        <v>38</v>
      </c>
      <c r="B28" s="114"/>
      <c r="C28" s="115" t="s">
        <v>39</v>
      </c>
      <c r="D28" s="116"/>
      <c r="E28" s="116"/>
      <c r="F28" s="116"/>
      <c r="G28" s="93"/>
      <c r="H28" s="8">
        <v>25</v>
      </c>
      <c r="I28" s="7" t="s">
        <v>33</v>
      </c>
      <c r="J28" s="138"/>
      <c r="K28" s="48">
        <f>J28*H28</f>
        <v>0</v>
      </c>
      <c r="L28" s="138"/>
      <c r="M28" s="48">
        <f>L28*H28</f>
        <v>0</v>
      </c>
      <c r="N28" s="138"/>
      <c r="O28" s="48">
        <f>N28*H28</f>
        <v>0</v>
      </c>
      <c r="P28" s="138"/>
      <c r="Q28" s="49">
        <f>P28*H28</f>
        <v>0</v>
      </c>
      <c r="R28" s="139"/>
      <c r="S28" s="50">
        <f>R28*H28</f>
        <v>0</v>
      </c>
    </row>
    <row r="29" spans="1:19" ht="7.5" customHeight="1" x14ac:dyDescent="0.25">
      <c r="A29" s="72"/>
      <c r="B29" s="52"/>
      <c r="C29" s="52"/>
      <c r="D29" s="52"/>
      <c r="E29" s="52"/>
      <c r="F29" s="52"/>
      <c r="G29" s="52"/>
      <c r="H29" s="52"/>
      <c r="I29" s="52"/>
      <c r="J29" s="52"/>
      <c r="K29" s="52"/>
      <c r="L29" s="52"/>
      <c r="M29" s="52"/>
      <c r="N29" s="52"/>
      <c r="O29" s="52"/>
      <c r="P29" s="52"/>
      <c r="Q29" s="52"/>
      <c r="R29" s="52"/>
      <c r="S29" s="73"/>
    </row>
    <row r="30" spans="1:19" ht="15" customHeight="1" x14ac:dyDescent="0.25">
      <c r="A30" s="113" t="s">
        <v>37</v>
      </c>
      <c r="B30" s="114"/>
      <c r="C30" s="78" t="s">
        <v>40</v>
      </c>
      <c r="D30" s="79"/>
      <c r="E30" s="79"/>
      <c r="F30" s="79"/>
      <c r="G30" s="77"/>
      <c r="H30" s="8">
        <v>25</v>
      </c>
      <c r="I30" s="7" t="s">
        <v>33</v>
      </c>
      <c r="J30" s="138"/>
      <c r="K30" s="48">
        <f>J30*H30</f>
        <v>0</v>
      </c>
      <c r="L30" s="138"/>
      <c r="M30" s="48">
        <f>L30*H30</f>
        <v>0</v>
      </c>
      <c r="N30" s="138"/>
      <c r="O30" s="48">
        <f>N30*H30</f>
        <v>0</v>
      </c>
      <c r="P30" s="138"/>
      <c r="Q30" s="49">
        <f>P30*H30</f>
        <v>0</v>
      </c>
      <c r="R30" s="139"/>
      <c r="S30" s="50">
        <f>R30*H30</f>
        <v>0</v>
      </c>
    </row>
    <row r="31" spans="1:19" ht="7.5" customHeight="1" x14ac:dyDescent="0.25">
      <c r="A31" s="72"/>
      <c r="B31" s="52"/>
      <c r="C31" s="52"/>
      <c r="D31" s="52"/>
      <c r="E31" s="52"/>
      <c r="F31" s="52"/>
      <c r="G31" s="52"/>
      <c r="H31" s="52"/>
      <c r="I31" s="52"/>
      <c r="J31" s="52"/>
      <c r="K31" s="52"/>
      <c r="L31" s="52"/>
      <c r="M31" s="52"/>
      <c r="N31" s="52"/>
      <c r="O31" s="52"/>
      <c r="P31" s="52"/>
      <c r="Q31" s="52"/>
      <c r="R31" s="52"/>
      <c r="S31" s="73"/>
    </row>
    <row r="32" spans="1:19" ht="15" customHeight="1" x14ac:dyDescent="0.25">
      <c r="A32" s="113" t="s">
        <v>22</v>
      </c>
      <c r="B32" s="114"/>
      <c r="C32" s="78" t="s">
        <v>23</v>
      </c>
      <c r="D32" s="79"/>
      <c r="E32" s="79"/>
      <c r="F32" s="79"/>
      <c r="G32" s="77"/>
      <c r="H32" s="8">
        <v>40</v>
      </c>
      <c r="I32" s="7" t="s">
        <v>33</v>
      </c>
      <c r="J32" s="138"/>
      <c r="K32" s="48">
        <f>J32*H32</f>
        <v>0</v>
      </c>
      <c r="L32" s="138"/>
      <c r="M32" s="48">
        <f>L32*H32</f>
        <v>0</v>
      </c>
      <c r="N32" s="138"/>
      <c r="O32" s="48">
        <f>N32*H32</f>
        <v>0</v>
      </c>
      <c r="P32" s="138"/>
      <c r="Q32" s="49">
        <f>P32*H32</f>
        <v>0</v>
      </c>
      <c r="R32" s="139"/>
      <c r="S32" s="50">
        <f>R32*H32</f>
        <v>0</v>
      </c>
    </row>
    <row r="33" spans="1:19" ht="7.5" customHeight="1" x14ac:dyDescent="0.25">
      <c r="A33" s="72"/>
      <c r="B33" s="52"/>
      <c r="C33" s="52"/>
      <c r="D33" s="52"/>
      <c r="E33" s="52"/>
      <c r="F33" s="52"/>
      <c r="G33" s="52"/>
      <c r="H33" s="52"/>
      <c r="I33" s="52"/>
      <c r="J33" s="52"/>
      <c r="K33" s="52"/>
      <c r="L33" s="52"/>
      <c r="M33" s="52"/>
      <c r="N33" s="52"/>
      <c r="O33" s="52"/>
      <c r="P33" s="52"/>
      <c r="Q33" s="52"/>
      <c r="R33" s="52"/>
      <c r="S33" s="73"/>
    </row>
    <row r="34" spans="1:19" ht="15" customHeight="1" x14ac:dyDescent="0.25">
      <c r="A34" s="94" t="s">
        <v>15</v>
      </c>
      <c r="B34" s="95"/>
      <c r="C34" s="78" t="s">
        <v>41</v>
      </c>
      <c r="D34" s="79"/>
      <c r="E34" s="79"/>
      <c r="F34" s="79"/>
      <c r="G34" s="77"/>
      <c r="H34" s="8">
        <v>40</v>
      </c>
      <c r="I34" s="7" t="s">
        <v>33</v>
      </c>
      <c r="J34" s="138"/>
      <c r="K34" s="48">
        <f>J34*H34</f>
        <v>0</v>
      </c>
      <c r="L34" s="138"/>
      <c r="M34" s="48">
        <f>L34*H34</f>
        <v>0</v>
      </c>
      <c r="N34" s="138"/>
      <c r="O34" s="48">
        <f>N34*H34</f>
        <v>0</v>
      </c>
      <c r="P34" s="138"/>
      <c r="Q34" s="49">
        <f>P34*H34</f>
        <v>0</v>
      </c>
      <c r="R34" s="139"/>
      <c r="S34" s="50">
        <f>R34*H34</f>
        <v>0</v>
      </c>
    </row>
    <row r="35" spans="1:19" ht="7.5" customHeight="1" x14ac:dyDescent="0.25">
      <c r="A35" s="72"/>
      <c r="B35" s="52"/>
      <c r="C35" s="52"/>
      <c r="D35" s="52"/>
      <c r="E35" s="52"/>
      <c r="F35" s="52"/>
      <c r="G35" s="52"/>
      <c r="H35" s="52"/>
      <c r="I35" s="52"/>
      <c r="J35" s="52"/>
      <c r="K35" s="52"/>
      <c r="L35" s="52"/>
      <c r="M35" s="52"/>
      <c r="N35" s="52"/>
      <c r="O35" s="52"/>
      <c r="P35" s="52"/>
      <c r="Q35" s="52"/>
      <c r="R35" s="52"/>
      <c r="S35" s="73"/>
    </row>
    <row r="36" spans="1:19" ht="15" customHeight="1" x14ac:dyDescent="0.25">
      <c r="A36" s="111" t="s">
        <v>16</v>
      </c>
      <c r="B36" s="112"/>
      <c r="C36" s="78" t="s">
        <v>17</v>
      </c>
      <c r="D36" s="79"/>
      <c r="E36" s="79"/>
      <c r="F36" s="79"/>
      <c r="G36" s="77"/>
      <c r="H36" s="8">
        <v>10</v>
      </c>
      <c r="I36" s="7" t="s">
        <v>34</v>
      </c>
      <c r="J36" s="138"/>
      <c r="K36" s="48">
        <f>J36*H36</f>
        <v>0</v>
      </c>
      <c r="L36" s="138"/>
      <c r="M36" s="48">
        <f>L36*H36</f>
        <v>0</v>
      </c>
      <c r="N36" s="138"/>
      <c r="O36" s="48">
        <f>N36*H36</f>
        <v>0</v>
      </c>
      <c r="P36" s="138"/>
      <c r="Q36" s="49">
        <f>P36*H36</f>
        <v>0</v>
      </c>
      <c r="R36" s="139"/>
      <c r="S36" s="50">
        <f>R36*H36</f>
        <v>0</v>
      </c>
    </row>
    <row r="37" spans="1:19" ht="7.5" customHeight="1" x14ac:dyDescent="0.25">
      <c r="A37" s="72"/>
      <c r="B37" s="52"/>
      <c r="C37" s="52"/>
      <c r="D37" s="52"/>
      <c r="E37" s="52"/>
      <c r="F37" s="52"/>
      <c r="G37" s="52"/>
      <c r="H37" s="52"/>
      <c r="I37" s="52"/>
      <c r="J37" s="52"/>
      <c r="K37" s="52"/>
      <c r="L37" s="52"/>
      <c r="M37" s="52"/>
      <c r="N37" s="52"/>
      <c r="O37" s="52"/>
      <c r="P37" s="52"/>
      <c r="Q37" s="52"/>
      <c r="R37" s="52"/>
      <c r="S37" s="73"/>
    </row>
    <row r="38" spans="1:19" ht="15" customHeight="1" x14ac:dyDescent="0.25">
      <c r="A38" s="111" t="s">
        <v>21</v>
      </c>
      <c r="B38" s="112"/>
      <c r="C38" s="78" t="s">
        <v>28</v>
      </c>
      <c r="D38" s="79"/>
      <c r="E38" s="79"/>
      <c r="F38" s="79"/>
      <c r="G38" s="77"/>
      <c r="H38" s="8">
        <v>40</v>
      </c>
      <c r="I38" s="7" t="s">
        <v>33</v>
      </c>
      <c r="J38" s="138"/>
      <c r="K38" s="48">
        <f>J38*H38</f>
        <v>0</v>
      </c>
      <c r="L38" s="138"/>
      <c r="M38" s="48">
        <f>L38*H38</f>
        <v>0</v>
      </c>
      <c r="N38" s="138"/>
      <c r="O38" s="48">
        <f>N38*H38</f>
        <v>0</v>
      </c>
      <c r="P38" s="138"/>
      <c r="Q38" s="49">
        <f>P38*H38</f>
        <v>0</v>
      </c>
      <c r="R38" s="139"/>
      <c r="S38" s="50">
        <f>R38*H38</f>
        <v>0</v>
      </c>
    </row>
    <row r="39" spans="1:19" ht="7.5" customHeight="1" x14ac:dyDescent="0.25">
      <c r="A39" s="72"/>
      <c r="B39" s="52"/>
      <c r="C39" s="52"/>
      <c r="D39" s="52"/>
      <c r="E39" s="52"/>
      <c r="F39" s="52"/>
      <c r="G39" s="52"/>
      <c r="H39" s="52"/>
      <c r="I39" s="52"/>
      <c r="J39" s="52"/>
      <c r="K39" s="52"/>
      <c r="L39" s="52"/>
      <c r="M39" s="52"/>
      <c r="N39" s="52"/>
      <c r="O39" s="52"/>
      <c r="P39" s="52"/>
      <c r="Q39" s="52"/>
      <c r="R39" s="52"/>
      <c r="S39" s="73"/>
    </row>
    <row r="40" spans="1:19" ht="15" customHeight="1" x14ac:dyDescent="0.25">
      <c r="A40" s="76" t="s">
        <v>26</v>
      </c>
      <c r="B40" s="77"/>
      <c r="C40" s="78" t="s">
        <v>27</v>
      </c>
      <c r="D40" s="79"/>
      <c r="E40" s="79"/>
      <c r="F40" s="79"/>
      <c r="G40" s="77"/>
      <c r="H40" s="8">
        <v>250</v>
      </c>
      <c r="I40" s="7" t="s">
        <v>35</v>
      </c>
      <c r="J40" s="138"/>
      <c r="K40" s="48">
        <f>J40*H40</f>
        <v>0</v>
      </c>
      <c r="L40" s="138"/>
      <c r="M40" s="48">
        <f>L40*H40</f>
        <v>0</v>
      </c>
      <c r="N40" s="138"/>
      <c r="O40" s="48">
        <f>N40*H40</f>
        <v>0</v>
      </c>
      <c r="P40" s="138"/>
      <c r="Q40" s="49">
        <f>P40*H40</f>
        <v>0</v>
      </c>
      <c r="R40" s="139"/>
      <c r="S40" s="50">
        <f>R40*H40</f>
        <v>0</v>
      </c>
    </row>
    <row r="41" spans="1:19" ht="7.5" customHeight="1" x14ac:dyDescent="0.25">
      <c r="A41" s="72"/>
      <c r="B41" s="52"/>
      <c r="C41" s="52"/>
      <c r="D41" s="52"/>
      <c r="E41" s="52"/>
      <c r="F41" s="52"/>
      <c r="G41" s="52"/>
      <c r="H41" s="52"/>
      <c r="I41" s="52"/>
      <c r="J41" s="52"/>
      <c r="K41" s="52"/>
      <c r="L41" s="52"/>
      <c r="M41" s="52"/>
      <c r="N41" s="52"/>
      <c r="O41" s="52"/>
      <c r="P41" s="52"/>
      <c r="Q41" s="52"/>
      <c r="R41" s="52"/>
      <c r="S41" s="73"/>
    </row>
    <row r="42" spans="1:19" s="6" customFormat="1" ht="16.5" customHeight="1" x14ac:dyDescent="0.25">
      <c r="A42" s="83"/>
      <c r="B42" s="84"/>
      <c r="C42" s="85"/>
      <c r="D42" s="86"/>
      <c r="E42" s="86"/>
      <c r="F42" s="86"/>
      <c r="G42" s="84"/>
      <c r="H42" s="87" t="s">
        <v>50</v>
      </c>
      <c r="I42" s="88"/>
      <c r="J42" s="46"/>
      <c r="K42" s="46">
        <f>SUM(K8,K10,K12,K14,K16,K18,K20,K22,K24,K26,K28,K30,K32,K34,K36,K38,K40)</f>
        <v>0</v>
      </c>
      <c r="L42" s="46"/>
      <c r="M42" s="46">
        <f>SUM(M8,M10,M12,M14,M16,M18,M20,M22,M24,M26,M28,M30,M32,M34,M36,M38,M40)</f>
        <v>0</v>
      </c>
      <c r="N42" s="46"/>
      <c r="O42" s="46">
        <f>SUM(O8,O10,O12,O14,O16,O18,O20,O22,O24,O26,O28,O30,O32,O34,O36,O38,O40)</f>
        <v>0</v>
      </c>
      <c r="P42" s="46"/>
      <c r="Q42" s="46">
        <f>SUM(Q8,Q10,Q12,Q14,Q16,Q18,Q20,Q22,Q24,Q26,Q28,Q30,Q32,Q34,Q36,Q38,Q40)</f>
        <v>0</v>
      </c>
      <c r="R42" s="46"/>
      <c r="S42" s="47">
        <f>SUM(S8,S10,S12,S14,S16,S18,S20,S22,S24,S26,S28,S30,S32,S34,S36,S38,S40)</f>
        <v>0</v>
      </c>
    </row>
    <row r="43" spans="1:19" s="2" customFormat="1" ht="6.75" customHeight="1" x14ac:dyDescent="0.25">
      <c r="A43" s="80"/>
      <c r="B43" s="81"/>
      <c r="C43" s="81"/>
      <c r="D43" s="81"/>
      <c r="E43" s="81"/>
      <c r="F43" s="81"/>
      <c r="G43" s="81"/>
      <c r="H43" s="81"/>
      <c r="I43" s="81"/>
      <c r="J43" s="81"/>
      <c r="K43" s="81"/>
      <c r="L43" s="81"/>
      <c r="M43" s="81"/>
      <c r="N43" s="81"/>
      <c r="O43" s="81"/>
      <c r="P43" s="81"/>
      <c r="Q43" s="81"/>
      <c r="R43" s="81"/>
      <c r="S43" s="82"/>
    </row>
    <row r="44" spans="1:19" s="6" customFormat="1" ht="17.25" customHeight="1" x14ac:dyDescent="0.25">
      <c r="A44" s="83"/>
      <c r="B44" s="84"/>
      <c r="C44" s="85"/>
      <c r="D44" s="86"/>
      <c r="E44" s="86"/>
      <c r="F44" s="86"/>
      <c r="G44" s="84"/>
      <c r="H44" s="87"/>
      <c r="I44" s="88"/>
      <c r="J44" s="46"/>
      <c r="K44" s="46"/>
      <c r="L44" s="46"/>
      <c r="M44" s="46"/>
      <c r="N44" s="46"/>
      <c r="O44" s="46"/>
      <c r="P44" s="46"/>
      <c r="Q44" s="46"/>
      <c r="R44" s="46" t="s">
        <v>36</v>
      </c>
      <c r="S44" s="47">
        <f>SUM(K42,M42,O42,Q42,S42)</f>
        <v>0</v>
      </c>
    </row>
    <row r="45" spans="1:19" s="2" customFormat="1" ht="6.75" customHeight="1" x14ac:dyDescent="0.25">
      <c r="A45" s="80"/>
      <c r="B45" s="81"/>
      <c r="C45" s="81"/>
      <c r="D45" s="81"/>
      <c r="E45" s="81"/>
      <c r="F45" s="81"/>
      <c r="G45" s="81"/>
      <c r="H45" s="81"/>
      <c r="I45" s="81"/>
      <c r="J45" s="81"/>
      <c r="K45" s="81"/>
      <c r="L45" s="81"/>
      <c r="M45" s="81"/>
      <c r="N45" s="81"/>
      <c r="O45" s="81"/>
      <c r="P45" s="81"/>
      <c r="Q45" s="81"/>
      <c r="R45" s="81"/>
      <c r="S45" s="82"/>
    </row>
    <row r="46" spans="1:19" s="9" customFormat="1" ht="6.75" customHeight="1" x14ac:dyDescent="0.25">
      <c r="A46" s="121"/>
      <c r="B46" s="122"/>
      <c r="C46" s="122"/>
      <c r="D46" s="122"/>
      <c r="E46" s="122"/>
      <c r="F46" s="122"/>
      <c r="G46" s="122"/>
      <c r="H46" s="122"/>
      <c r="I46" s="122"/>
      <c r="J46" s="122"/>
      <c r="K46" s="122"/>
      <c r="L46" s="122"/>
      <c r="M46" s="122"/>
      <c r="N46" s="122"/>
      <c r="O46" s="122"/>
      <c r="P46" s="122"/>
      <c r="Q46" s="122"/>
      <c r="R46" s="122"/>
      <c r="S46" s="123"/>
    </row>
    <row r="47" spans="1:19" s="4" customFormat="1" ht="24" customHeight="1" x14ac:dyDescent="0.25">
      <c r="A47" s="130" t="s">
        <v>46</v>
      </c>
      <c r="B47" s="131"/>
      <c r="C47" s="131"/>
      <c r="D47" s="131"/>
      <c r="E47" s="131"/>
      <c r="F47" s="131"/>
      <c r="G47" s="131"/>
      <c r="H47" s="131"/>
      <c r="I47" s="131"/>
      <c r="J47" s="131"/>
      <c r="K47" s="131"/>
      <c r="L47" s="131"/>
      <c r="M47" s="131"/>
      <c r="N47" s="131"/>
      <c r="O47" s="131"/>
      <c r="P47" s="131"/>
      <c r="Q47" s="131"/>
      <c r="R47" s="131"/>
      <c r="S47" s="132"/>
    </row>
    <row r="48" spans="1:19" s="4" customFormat="1" ht="6.75" customHeight="1" x14ac:dyDescent="0.25">
      <c r="A48" s="124"/>
      <c r="B48" s="125"/>
      <c r="C48" s="125"/>
      <c r="D48" s="125"/>
      <c r="E48" s="125"/>
      <c r="F48" s="125"/>
      <c r="G48" s="125"/>
      <c r="H48" s="125"/>
      <c r="I48" s="125"/>
      <c r="J48" s="125"/>
      <c r="K48" s="125"/>
      <c r="L48" s="125"/>
      <c r="M48" s="125"/>
      <c r="N48" s="125"/>
      <c r="O48" s="125"/>
      <c r="P48" s="125"/>
      <c r="Q48" s="125"/>
      <c r="R48" s="125"/>
      <c r="S48" s="126"/>
    </row>
    <row r="49" spans="1:21" s="17" customFormat="1" ht="40.5" customHeight="1" x14ac:dyDescent="0.25">
      <c r="A49" s="130" t="s">
        <v>52</v>
      </c>
      <c r="B49" s="131"/>
      <c r="C49" s="131"/>
      <c r="D49" s="131"/>
      <c r="E49" s="131"/>
      <c r="F49" s="131"/>
      <c r="G49" s="131"/>
      <c r="H49" s="131"/>
      <c r="I49" s="131"/>
      <c r="J49" s="131"/>
      <c r="K49" s="131"/>
      <c r="L49" s="131"/>
      <c r="M49" s="131"/>
      <c r="N49" s="131"/>
      <c r="O49" s="131"/>
      <c r="P49" s="131"/>
      <c r="Q49" s="131"/>
      <c r="R49" s="131"/>
      <c r="S49" s="132"/>
    </row>
    <row r="50" spans="1:21" s="4" customFormat="1" ht="6.75" customHeight="1" x14ac:dyDescent="0.25">
      <c r="A50" s="124"/>
      <c r="B50" s="125"/>
      <c r="C50" s="125"/>
      <c r="D50" s="125"/>
      <c r="E50" s="125"/>
      <c r="F50" s="125"/>
      <c r="G50" s="125"/>
      <c r="H50" s="125"/>
      <c r="I50" s="125"/>
      <c r="J50" s="125"/>
      <c r="K50" s="125"/>
      <c r="L50" s="125"/>
      <c r="M50" s="125"/>
      <c r="N50" s="125"/>
      <c r="O50" s="125"/>
      <c r="P50" s="125"/>
      <c r="Q50" s="125"/>
      <c r="R50" s="125"/>
      <c r="S50" s="126"/>
    </row>
    <row r="51" spans="1:21" s="4" customFormat="1" ht="24" customHeight="1" x14ac:dyDescent="0.25">
      <c r="A51" s="130" t="s">
        <v>59</v>
      </c>
      <c r="B51" s="131"/>
      <c r="C51" s="131"/>
      <c r="D51" s="131"/>
      <c r="E51" s="131"/>
      <c r="F51" s="131"/>
      <c r="G51" s="131"/>
      <c r="H51" s="131"/>
      <c r="I51" s="131"/>
      <c r="J51" s="131"/>
      <c r="K51" s="131"/>
      <c r="L51" s="131"/>
      <c r="M51" s="131"/>
      <c r="N51" s="131"/>
      <c r="O51" s="131"/>
      <c r="P51" s="131"/>
      <c r="Q51" s="131"/>
      <c r="R51" s="131"/>
      <c r="S51" s="132"/>
      <c r="U51" s="3"/>
    </row>
    <row r="52" spans="1:21" ht="6.75" customHeight="1" x14ac:dyDescent="0.25">
      <c r="A52" s="133"/>
      <c r="B52" s="134"/>
      <c r="C52" s="134"/>
      <c r="D52" s="134"/>
      <c r="E52" s="134"/>
      <c r="F52" s="134"/>
      <c r="G52" s="134"/>
      <c r="H52" s="134"/>
      <c r="I52" s="134"/>
      <c r="J52" s="134"/>
      <c r="K52" s="134"/>
      <c r="L52" s="134"/>
      <c r="M52" s="134"/>
      <c r="N52" s="134"/>
      <c r="O52" s="134"/>
      <c r="P52" s="134"/>
      <c r="Q52" s="134"/>
      <c r="R52" s="134"/>
      <c r="S52" s="135"/>
    </row>
    <row r="53" spans="1:21" ht="51.75" customHeight="1" thickBot="1" x14ac:dyDescent="0.3">
      <c r="A53" s="127" t="s">
        <v>0</v>
      </c>
      <c r="B53" s="128"/>
      <c r="C53" s="128"/>
      <c r="D53" s="128"/>
      <c r="E53" s="128"/>
      <c r="F53" s="128"/>
      <c r="G53" s="128"/>
      <c r="H53" s="128"/>
      <c r="I53" s="128"/>
      <c r="J53" s="128"/>
      <c r="K53" s="128"/>
      <c r="L53" s="128"/>
      <c r="M53" s="128"/>
      <c r="N53" s="128"/>
      <c r="O53" s="128"/>
      <c r="P53" s="128"/>
      <c r="Q53" s="128"/>
      <c r="R53" s="128"/>
      <c r="S53" s="129"/>
    </row>
    <row r="54" spans="1:21" ht="6.75" customHeight="1" x14ac:dyDescent="0.25">
      <c r="A54" s="10"/>
      <c r="B54" s="11"/>
      <c r="C54" s="11"/>
      <c r="D54" s="11"/>
      <c r="E54" s="11"/>
      <c r="F54" s="11"/>
      <c r="G54" s="11"/>
      <c r="H54" s="11"/>
      <c r="I54" s="11"/>
      <c r="J54" s="11"/>
      <c r="K54" s="11"/>
      <c r="L54" s="11"/>
      <c r="M54" s="11"/>
      <c r="N54" s="11"/>
      <c r="O54" s="11"/>
      <c r="P54" s="11"/>
      <c r="Q54" s="11"/>
      <c r="R54" s="11"/>
      <c r="S54" s="12"/>
    </row>
    <row r="55" spans="1:21" ht="14.25" customHeight="1" x14ac:dyDescent="0.3">
      <c r="A55" s="19"/>
      <c r="B55" s="26" t="s">
        <v>1</v>
      </c>
      <c r="C55" s="141"/>
      <c r="D55" s="141"/>
      <c r="E55" s="141"/>
      <c r="F55" s="141"/>
      <c r="G55" s="141"/>
      <c r="H55" s="141"/>
      <c r="I55" s="5"/>
      <c r="J55" s="5"/>
      <c r="K55" s="5"/>
      <c r="L55" s="5"/>
      <c r="M55" s="5"/>
      <c r="N55" s="5"/>
      <c r="O55" s="5"/>
      <c r="P55" s="13"/>
      <c r="Q55" s="13"/>
      <c r="R55" s="13"/>
      <c r="S55" s="14"/>
    </row>
    <row r="56" spans="1:21" x14ac:dyDescent="0.25">
      <c r="A56" s="31"/>
      <c r="B56" s="26"/>
      <c r="C56" s="20"/>
      <c r="D56" s="20"/>
      <c r="E56" s="20"/>
      <c r="F56" s="20"/>
      <c r="G56" s="20"/>
      <c r="H56" s="20"/>
      <c r="I56" s="20"/>
      <c r="J56" s="26" t="s">
        <v>2</v>
      </c>
      <c r="K56" s="26"/>
      <c r="L56" s="141"/>
      <c r="M56" s="141"/>
      <c r="N56" s="141"/>
      <c r="O56" s="141"/>
      <c r="P56" s="141"/>
      <c r="Q56" s="141"/>
      <c r="R56" s="141"/>
      <c r="S56" s="142"/>
    </row>
    <row r="57" spans="1:21" ht="14" x14ac:dyDescent="0.3">
      <c r="A57" s="19"/>
      <c r="B57" s="26" t="s">
        <v>3</v>
      </c>
      <c r="C57" s="141"/>
      <c r="D57" s="141"/>
      <c r="E57" s="141"/>
      <c r="F57" s="141"/>
      <c r="G57" s="141"/>
      <c r="H57" s="141"/>
      <c r="I57" s="26"/>
      <c r="J57" s="35"/>
      <c r="K57" s="35"/>
      <c r="L57" s="20"/>
      <c r="M57" s="20"/>
      <c r="N57" s="21"/>
      <c r="O57" s="21"/>
      <c r="P57" s="22"/>
      <c r="Q57" s="22"/>
      <c r="R57" s="22"/>
      <c r="S57" s="14"/>
    </row>
    <row r="58" spans="1:21" x14ac:dyDescent="0.25">
      <c r="A58" s="32"/>
      <c r="B58" s="33"/>
      <c r="C58" s="30"/>
      <c r="D58" s="30"/>
      <c r="E58" s="20"/>
      <c r="F58" s="20"/>
      <c r="G58" s="20"/>
      <c r="H58" s="20"/>
      <c r="I58" s="20"/>
      <c r="J58" s="26" t="s">
        <v>4</v>
      </c>
      <c r="K58" s="26"/>
      <c r="L58" s="141"/>
      <c r="M58" s="141"/>
      <c r="N58" s="141"/>
      <c r="O58" s="141"/>
      <c r="P58" s="141"/>
      <c r="Q58" s="141"/>
      <c r="R58" s="141"/>
      <c r="S58" s="142"/>
    </row>
    <row r="59" spans="1:21" x14ac:dyDescent="0.25">
      <c r="A59" s="19"/>
      <c r="B59" s="26" t="s">
        <v>5</v>
      </c>
      <c r="C59" s="141"/>
      <c r="D59" s="141"/>
      <c r="E59" s="141"/>
      <c r="F59" s="141"/>
      <c r="G59" s="141"/>
      <c r="H59" s="141"/>
      <c r="I59" s="26"/>
      <c r="J59" s="35"/>
      <c r="K59" s="35"/>
      <c r="L59" s="20"/>
      <c r="M59" s="20"/>
      <c r="N59" s="18"/>
      <c r="O59" s="18"/>
      <c r="P59" s="18"/>
      <c r="Q59" s="18"/>
      <c r="R59" s="18"/>
      <c r="S59" s="15"/>
    </row>
    <row r="60" spans="1:21" ht="13" x14ac:dyDescent="0.25">
      <c r="A60" s="31"/>
      <c r="B60" s="26"/>
      <c r="C60" s="30"/>
      <c r="D60" s="30"/>
      <c r="E60" s="20"/>
      <c r="F60" s="24"/>
      <c r="G60" s="24"/>
      <c r="H60" s="24"/>
      <c r="I60" s="20"/>
      <c r="J60" s="26" t="s">
        <v>6</v>
      </c>
      <c r="K60" s="26"/>
      <c r="L60" s="141"/>
      <c r="M60" s="141"/>
      <c r="N60" s="141"/>
      <c r="O60" s="141"/>
      <c r="P60" s="141"/>
      <c r="Q60" s="141"/>
      <c r="R60" s="141"/>
      <c r="S60" s="142"/>
    </row>
    <row r="61" spans="1:21" ht="13" x14ac:dyDescent="0.25">
      <c r="A61" s="31"/>
      <c r="B61" s="26"/>
      <c r="C61" s="141"/>
      <c r="D61" s="141"/>
      <c r="E61" s="141"/>
      <c r="F61" s="141"/>
      <c r="G61" s="141"/>
      <c r="H61" s="141"/>
      <c r="I61" s="34"/>
      <c r="J61" s="34"/>
      <c r="K61" s="34"/>
      <c r="L61" s="24"/>
      <c r="M61" s="24"/>
      <c r="N61" s="18"/>
      <c r="O61" s="18"/>
      <c r="P61" s="18"/>
      <c r="Q61" s="18"/>
      <c r="R61" s="18"/>
      <c r="S61" s="15"/>
    </row>
    <row r="62" spans="1:21" x14ac:dyDescent="0.25">
      <c r="A62" s="31"/>
      <c r="B62" s="26"/>
      <c r="C62" s="36"/>
      <c r="D62" s="36"/>
      <c r="E62" s="36"/>
      <c r="F62" s="36"/>
      <c r="G62" s="36"/>
      <c r="H62" s="36"/>
      <c r="I62" s="26"/>
      <c r="J62" s="26"/>
      <c r="K62" s="26"/>
      <c r="L62" s="143"/>
      <c r="M62" s="143"/>
      <c r="N62" s="143"/>
      <c r="O62" s="143"/>
      <c r="P62" s="143"/>
      <c r="Q62" s="143"/>
      <c r="R62" s="143"/>
      <c r="S62" s="144"/>
    </row>
    <row r="63" spans="1:21" x14ac:dyDescent="0.25">
      <c r="A63" s="19"/>
      <c r="B63" s="26" t="s">
        <v>8</v>
      </c>
      <c r="C63" s="141"/>
      <c r="D63" s="141"/>
      <c r="E63" s="141"/>
      <c r="F63" s="141"/>
      <c r="G63" s="141"/>
      <c r="H63" s="141"/>
      <c r="I63" s="26"/>
      <c r="J63" s="26" t="s">
        <v>7</v>
      </c>
      <c r="K63" s="26"/>
      <c r="L63" s="141"/>
      <c r="M63" s="141"/>
      <c r="N63" s="141"/>
      <c r="O63" s="141"/>
      <c r="P63" s="141"/>
      <c r="Q63" s="141"/>
      <c r="R63" s="141"/>
      <c r="S63" s="142"/>
    </row>
    <row r="64" spans="1:21" x14ac:dyDescent="0.25">
      <c r="A64" s="19"/>
      <c r="B64" s="26"/>
      <c r="C64" s="25" t="s">
        <v>9</v>
      </c>
      <c r="D64" s="20"/>
      <c r="E64" s="20"/>
      <c r="F64" s="20"/>
      <c r="G64" s="20"/>
      <c r="H64" s="20"/>
      <c r="I64" s="20"/>
      <c r="L64" s="25"/>
      <c r="M64" s="25"/>
      <c r="N64" s="18"/>
      <c r="O64" s="18"/>
      <c r="P64" s="18"/>
      <c r="Q64" s="18"/>
      <c r="R64" s="18"/>
      <c r="S64" s="15"/>
    </row>
    <row r="65" spans="1:19" x14ac:dyDescent="0.25">
      <c r="A65" s="23"/>
      <c r="B65" s="35"/>
      <c r="I65" s="18"/>
      <c r="L65" s="1"/>
      <c r="M65" s="1"/>
      <c r="N65" s="1"/>
      <c r="O65" s="1"/>
      <c r="P65" s="1"/>
      <c r="Q65" s="1"/>
      <c r="R65" s="1"/>
      <c r="S65" s="15"/>
    </row>
    <row r="66" spans="1:19" x14ac:dyDescent="0.25">
      <c r="B66" s="26" t="s">
        <v>10</v>
      </c>
      <c r="C66" s="141"/>
      <c r="D66" s="141"/>
      <c r="E66" s="141"/>
      <c r="F66" s="141"/>
      <c r="G66" s="141"/>
      <c r="H66" s="141"/>
      <c r="I66" s="20"/>
      <c r="J66" s="20"/>
      <c r="K66" s="20"/>
      <c r="L66" s="20"/>
      <c r="M66" s="20"/>
      <c r="N66" s="18"/>
      <c r="O66" s="18"/>
      <c r="P66" s="18"/>
      <c r="Q66" s="18"/>
      <c r="R66" s="18"/>
      <c r="S66" s="15"/>
    </row>
    <row r="67" spans="1:19" ht="13" thickBot="1" x14ac:dyDescent="0.3">
      <c r="A67" s="27"/>
      <c r="B67" s="28"/>
      <c r="C67" s="28"/>
      <c r="D67" s="28"/>
      <c r="E67" s="29"/>
      <c r="F67" s="29"/>
      <c r="G67" s="29"/>
      <c r="H67" s="29"/>
      <c r="I67" s="29"/>
      <c r="J67" s="29"/>
      <c r="K67" s="29"/>
      <c r="L67" s="29"/>
      <c r="M67" s="29"/>
      <c r="N67" s="29"/>
      <c r="O67" s="29"/>
      <c r="P67" s="29"/>
      <c r="Q67" s="29"/>
      <c r="R67" s="29"/>
      <c r="S67" s="16"/>
    </row>
  </sheetData>
  <sheetProtection algorithmName="SHA-512" hashValue="rrEJN9sc0LTGDsu5NsaoZW7Sd8U/7TbIADXfvc5gueAbNkyfJyebA6SKUd/M9hKOYZy4eB2MaGO6pSvK/ZeOoA==" saltValue="zxhtfFhNKUNiBojyf+MLdw==" spinCount="100000" sheet="1" objects="1" scenarios="1" selectLockedCells="1"/>
  <mergeCells count="88">
    <mergeCell ref="A35:S35"/>
    <mergeCell ref="A49:S49"/>
    <mergeCell ref="A47:S47"/>
    <mergeCell ref="A41:S41"/>
    <mergeCell ref="A26:B26"/>
    <mergeCell ref="C26:G26"/>
    <mergeCell ref="A32:B32"/>
    <mergeCell ref="A27:S27"/>
    <mergeCell ref="A25:S25"/>
    <mergeCell ref="A31:S31"/>
    <mergeCell ref="A33:S33"/>
    <mergeCell ref="A46:S46"/>
    <mergeCell ref="A48:S48"/>
    <mergeCell ref="A53:S53"/>
    <mergeCell ref="A51:S51"/>
    <mergeCell ref="A52:S52"/>
    <mergeCell ref="A50:S50"/>
    <mergeCell ref="A19:S19"/>
    <mergeCell ref="A30:B30"/>
    <mergeCell ref="C30:G30"/>
    <mergeCell ref="A28:B28"/>
    <mergeCell ref="C28:G28"/>
    <mergeCell ref="A22:B22"/>
    <mergeCell ref="C22:G22"/>
    <mergeCell ref="A21:S21"/>
    <mergeCell ref="A17:S17"/>
    <mergeCell ref="A16:B16"/>
    <mergeCell ref="C16:G16"/>
    <mergeCell ref="A29:S29"/>
    <mergeCell ref="A39:S39"/>
    <mergeCell ref="C34:G34"/>
    <mergeCell ref="A36:B36"/>
    <mergeCell ref="C36:G36"/>
    <mergeCell ref="C38:G38"/>
    <mergeCell ref="A18:B18"/>
    <mergeCell ref="A20:B20"/>
    <mergeCell ref="C18:G18"/>
    <mergeCell ref="C20:G20"/>
    <mergeCell ref="A38:B38"/>
    <mergeCell ref="C32:G32"/>
    <mergeCell ref="A37:S37"/>
    <mergeCell ref="A44:B44"/>
    <mergeCell ref="C44:G44"/>
    <mergeCell ref="H44:I44"/>
    <mergeCell ref="A45:S45"/>
    <mergeCell ref="A1:S1"/>
    <mergeCell ref="A10:B10"/>
    <mergeCell ref="A24:B24"/>
    <mergeCell ref="A34:B34"/>
    <mergeCell ref="C24:G24"/>
    <mergeCell ref="A2:S2"/>
    <mergeCell ref="A4:S4"/>
    <mergeCell ref="A5:S5"/>
    <mergeCell ref="A13:S13"/>
    <mergeCell ref="A14:B14"/>
    <mergeCell ref="C14:G14"/>
    <mergeCell ref="A3:S3"/>
    <mergeCell ref="A40:B40"/>
    <mergeCell ref="C40:G40"/>
    <mergeCell ref="A43:S43"/>
    <mergeCell ref="A42:B42"/>
    <mergeCell ref="C42:G42"/>
    <mergeCell ref="H42:I42"/>
    <mergeCell ref="A11:S11"/>
    <mergeCell ref="A6:B7"/>
    <mergeCell ref="C6:G7"/>
    <mergeCell ref="H6:I7"/>
    <mergeCell ref="A12:B12"/>
    <mergeCell ref="C12:G12"/>
    <mergeCell ref="C10:G10"/>
    <mergeCell ref="A8:B8"/>
    <mergeCell ref="C8:G8"/>
    <mergeCell ref="A9:S9"/>
    <mergeCell ref="J6:K6"/>
    <mergeCell ref="L6:M6"/>
    <mergeCell ref="N6:O6"/>
    <mergeCell ref="P6:Q6"/>
    <mergeCell ref="R6:S6"/>
    <mergeCell ref="C55:H55"/>
    <mergeCell ref="C57:H57"/>
    <mergeCell ref="C59:H59"/>
    <mergeCell ref="C61:H61"/>
    <mergeCell ref="C63:H63"/>
    <mergeCell ref="C66:H66"/>
    <mergeCell ref="L56:S56"/>
    <mergeCell ref="L58:S58"/>
    <mergeCell ref="L60:S60"/>
    <mergeCell ref="L62:S63"/>
  </mergeCells>
  <phoneticPr fontId="2" type="noConversion"/>
  <pageMargins left="0.25" right="0.25" top="0.75" bottom="0.75" header="0.3" footer="0.3"/>
  <pageSetup scale="89" fitToHeight="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6100EE6-6A80-4CE6-AAFB-334651B195DA}">
  <ds:schemaRefs>
    <ds:schemaRef ds:uri="http://schemas.microsoft.com/sharepoint/v3/contenttype/forms"/>
  </ds:schemaRefs>
</ds:datastoreItem>
</file>

<file path=customXml/itemProps2.xml><?xml version="1.0" encoding="utf-8"?>
<ds:datastoreItem xmlns:ds="http://schemas.openxmlformats.org/officeDocument/2006/customXml" ds:itemID="{6B89EC88-108A-4AF7-816E-E6161A3A3E35}">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145E132-9DF4-43B8-8D65-4517D8A32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ID Dept of Lands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JBruna</dc:creator>
  <cp:lastModifiedBy>Patsi Shandera</cp:lastModifiedBy>
  <cp:lastPrinted>2020-12-01T16:46:45Z</cp:lastPrinted>
  <dcterms:created xsi:type="dcterms:W3CDTF">2004-02-18T15:49:16Z</dcterms:created>
  <dcterms:modified xsi:type="dcterms:W3CDTF">2021-01-20T16:33:09Z</dcterms:modified>
</cp:coreProperties>
</file>