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handera\AppData\Local\Microsoft\Windows\INetCache\Content.Outlook\W51DJAM4\"/>
    </mc:Choice>
  </mc:AlternateContent>
  <xr:revisionPtr revIDLastSave="0" documentId="13_ncr:1_{DC3F85ED-0913-4688-BE70-2366A1B10BF3}" xr6:coauthVersionLast="46" xr6:coauthVersionMax="46" xr10:uidLastSave="{00000000-0000-0000-0000-000000000000}"/>
  <bookViews>
    <workbookView xWindow="3555" yWindow="1335" windowWidth="23670" windowHeight="11325" xr2:uid="{00000000-000D-0000-FFFF-FFFF00000000}"/>
  </bookViews>
  <sheets>
    <sheet name="Sheet1" sheetId="1" r:id="rId1"/>
  </sheets>
  <definedNames>
    <definedName name="_xlnm.Print_Area" localSheetId="0">Sheet1!$A$1:$AE$8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" i="1" l="1"/>
  <c r="AB7" i="1"/>
  <c r="Y7" i="1"/>
  <c r="V7" i="1"/>
  <c r="S7" i="1"/>
  <c r="P7" i="1"/>
  <c r="M7" i="1"/>
</calcChain>
</file>

<file path=xl/sharedStrings.xml><?xml version="1.0" encoding="utf-8"?>
<sst xmlns="http://schemas.openxmlformats.org/spreadsheetml/2006/main" count="46" uniqueCount="28">
  <si>
    <t>SUPERVISORY</t>
  </si>
  <si>
    <t>AREA</t>
  </si>
  <si>
    <t>TYPE</t>
  </si>
  <si>
    <t xml:space="preserve">PROJECT NAME </t>
  </si>
  <si>
    <t xml:space="preserve"> AND NUMBER</t>
  </si>
  <si>
    <t>Trees</t>
  </si>
  <si>
    <t>TOOL</t>
  </si>
  <si>
    <t>PRODUCTION</t>
  </si>
  <si>
    <t>Hoedad</t>
  </si>
  <si>
    <t>REQUIRED</t>
  </si>
  <si>
    <t>Ponderosa</t>
  </si>
  <si>
    <t>MINIMUM DAILY</t>
  </si>
  <si>
    <t xml:space="preserve">ITEM </t>
  </si>
  <si>
    <t>OF ITEMS</t>
  </si>
  <si>
    <t>QUANTITY</t>
  </si>
  <si>
    <t>PRICE /</t>
  </si>
  <si>
    <t>ITEM</t>
  </si>
  <si>
    <t>TOTAL EXTENDED AMOUNT</t>
  </si>
  <si>
    <t>41-334-102-20</t>
  </si>
  <si>
    <t xml:space="preserve">2021 Ponderosa Fall Planting </t>
  </si>
  <si>
    <t>EVALUATION
22-203-4133410220
2021 PONDEROSA AREA FALL PLANTING</t>
  </si>
  <si>
    <t xml:space="preserve">           Gonzalez Forestry, Inc
            Central Point, Oregon
</t>
  </si>
  <si>
    <t>Cutting Edge Forestry, Inc
Telent, Oregon</t>
  </si>
  <si>
    <t>Tovar's Reforestation, LLC
Medofrd, Oregon</t>
  </si>
  <si>
    <t>LG Forestry, Inc
Central Point, Oregon</t>
  </si>
  <si>
    <t>Sprout Forestry, Inc.
Central Point, Oregon</t>
  </si>
  <si>
    <t>Absolute Forestry
Central Point, Oregon</t>
  </si>
  <si>
    <t>JD Forestry
Medford, 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</si>
</sst>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0" fontId="2" fillId="0" borderId="0"/>
    <xf numFmtId="0" fontId="7" fillId="0" borderId="0"/>
    <xf numFmtId="0" fontId="1" fillId="0" borderId="0"/>
    <xf numFmtId="0" fontId="6" fillId="0" borderId="0"/>
  </cellStyleXfs>
  <cellXfs count="87">
    <xf numFmtId="0" fontId="0" fillId="0" borderId="0" xfId="0"/>
    <xf numFmtId="0" fontId="0" fillId="0" borderId="0" xfId="0"/>
    <xf numFmtId="0" fontId="0" fillId="0" borderId="0" xfId="0"/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44" fontId="5" fillId="0" borderId="0" xfId="0" applyNumberFormat="1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4" fontId="4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4" borderId="20" xfId="0" applyNumberFormat="1" applyFont="1" applyFill="1" applyBorder="1" applyAlignment="1" applyProtection="1">
      <alignment horizontal="center" vertical="center"/>
      <protection locked="0"/>
    </xf>
    <xf numFmtId="164" fontId="4" fillId="4" borderId="9" xfId="0" applyNumberFormat="1" applyFont="1" applyFill="1" applyBorder="1" applyAlignment="1" applyProtection="1">
      <alignment horizontal="center"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44" fontId="5" fillId="4" borderId="21" xfId="0" applyNumberFormat="1" applyFont="1" applyFill="1" applyBorder="1" applyAlignment="1" applyProtection="1">
      <alignment horizontal="center" vertical="center"/>
    </xf>
    <xf numFmtId="44" fontId="5" fillId="4" borderId="15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  <protection locked="0"/>
    </xf>
    <xf numFmtId="164" fontId="4" fillId="3" borderId="20" xfId="0" applyNumberFormat="1" applyFont="1" applyFill="1" applyBorder="1" applyAlignment="1" applyProtection="1">
      <alignment horizontal="center" vertical="center"/>
      <protection locked="0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16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44" fontId="5" fillId="0" borderId="21" xfId="0" applyNumberFormat="1" applyFont="1" applyFill="1" applyBorder="1" applyAlignment="1" applyProtection="1">
      <alignment horizontal="center" vertical="center"/>
    </xf>
    <xf numFmtId="44" fontId="5" fillId="0" borderId="15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3 2" xfId="4" xr:uid="{00000000-0005-0000-0000-000005000000}"/>
    <cellStyle name="Normal 3 3" xfId="5" xr:uid="{00000000-0005-0000-0000-000006000000}"/>
  </cellStyles>
  <dxfs count="0"/>
  <tableStyles count="0" defaultTableStyle="TableStyleMedium9" defaultPivotStyle="PivotStyleLight16"/>
  <colors>
    <mruColors>
      <color rgb="FFEBF1DE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showGridLines="0" tabSelected="1" zoomScaleNormal="100" workbookViewId="0">
      <selection activeCell="K7" sqref="K7:L8"/>
    </sheetView>
  </sheetViews>
  <sheetFormatPr defaultRowHeight="12.75" x14ac:dyDescent="0.2"/>
  <cols>
    <col min="1" max="2" width="8.85546875" customWidth="1"/>
    <col min="4" max="4" width="7.85546875" customWidth="1"/>
    <col min="5" max="5" width="11.28515625" customWidth="1"/>
    <col min="6" max="6" width="24.7109375" customWidth="1"/>
    <col min="7" max="7" width="14.85546875" customWidth="1"/>
    <col min="8" max="8" width="8.42578125" customWidth="1"/>
    <col min="9" max="9" width="25" customWidth="1"/>
    <col min="10" max="11" width="15.7109375" customWidth="1"/>
    <col min="12" max="12" width="4.28515625" customWidth="1"/>
    <col min="13" max="13" width="19.5703125" customWidth="1"/>
    <col min="14" max="14" width="15.7109375" style="2" customWidth="1"/>
    <col min="15" max="15" width="4.28515625" style="2" customWidth="1"/>
    <col min="16" max="16" width="29.7109375" style="2" bestFit="1" customWidth="1"/>
    <col min="17" max="17" width="15.7109375" style="2" customWidth="1"/>
    <col min="18" max="18" width="4.28515625" style="2" customWidth="1"/>
    <col min="19" max="19" width="19.5703125" style="2" customWidth="1"/>
    <col min="20" max="20" width="15.7109375" style="2" customWidth="1"/>
    <col min="21" max="21" width="4.28515625" style="2" customWidth="1"/>
    <col min="22" max="22" width="19.5703125" style="2" customWidth="1"/>
    <col min="23" max="23" width="15.7109375" style="2" customWidth="1"/>
    <col min="24" max="24" width="4.28515625" style="2" customWidth="1"/>
    <col min="25" max="25" width="19.5703125" style="2" customWidth="1"/>
    <col min="26" max="26" width="15.7109375" style="2" customWidth="1"/>
    <col min="27" max="27" width="4.28515625" style="2" customWidth="1"/>
    <col min="28" max="28" width="19.5703125" style="2" customWidth="1"/>
    <col min="29" max="29" width="15.7109375" style="2" customWidth="1"/>
    <col min="30" max="30" width="4.28515625" style="2" customWidth="1"/>
    <col min="31" max="31" width="19.5703125" style="2" customWidth="1"/>
  </cols>
  <sheetData>
    <row r="1" spans="1:31" ht="30.75" customHeight="1" x14ac:dyDescent="0.2">
      <c r="A1" s="65" t="s">
        <v>20</v>
      </c>
      <c r="B1" s="66"/>
      <c r="C1" s="66"/>
      <c r="D1" s="66"/>
      <c r="E1" s="66"/>
      <c r="F1" s="66"/>
      <c r="G1" s="66"/>
      <c r="H1" s="66"/>
      <c r="I1" s="66"/>
      <c r="J1" s="67"/>
      <c r="K1" s="74" t="s">
        <v>21</v>
      </c>
      <c r="L1" s="75"/>
      <c r="M1" s="76"/>
      <c r="N1" s="65" t="s">
        <v>22</v>
      </c>
      <c r="O1" s="66"/>
      <c r="P1" s="83"/>
      <c r="Q1" s="65" t="s">
        <v>23</v>
      </c>
      <c r="R1" s="66"/>
      <c r="S1" s="83"/>
      <c r="T1" s="65" t="s">
        <v>24</v>
      </c>
      <c r="U1" s="66"/>
      <c r="V1" s="83"/>
      <c r="W1" s="65" t="s">
        <v>25</v>
      </c>
      <c r="X1" s="66"/>
      <c r="Y1" s="83"/>
      <c r="Z1" s="11" t="s">
        <v>26</v>
      </c>
      <c r="AA1" s="12"/>
      <c r="AB1" s="13"/>
      <c r="AC1" s="65" t="s">
        <v>27</v>
      </c>
      <c r="AD1" s="66"/>
      <c r="AE1" s="83"/>
    </row>
    <row r="2" spans="1:31" s="1" customFormat="1" ht="12.75" customHeight="1" x14ac:dyDescent="0.2">
      <c r="A2" s="68"/>
      <c r="B2" s="69"/>
      <c r="C2" s="69"/>
      <c r="D2" s="69"/>
      <c r="E2" s="69"/>
      <c r="F2" s="69"/>
      <c r="G2" s="69"/>
      <c r="H2" s="69"/>
      <c r="I2" s="69"/>
      <c r="J2" s="70"/>
      <c r="K2" s="77"/>
      <c r="L2" s="78"/>
      <c r="M2" s="79"/>
      <c r="N2" s="68"/>
      <c r="O2" s="69"/>
      <c r="P2" s="84"/>
      <c r="Q2" s="68"/>
      <c r="R2" s="69"/>
      <c r="S2" s="84"/>
      <c r="T2" s="68"/>
      <c r="U2" s="69"/>
      <c r="V2" s="84"/>
      <c r="W2" s="68"/>
      <c r="X2" s="69"/>
      <c r="Y2" s="84"/>
      <c r="Z2" s="14"/>
      <c r="AA2" s="15"/>
      <c r="AB2" s="16"/>
      <c r="AC2" s="68"/>
      <c r="AD2" s="69"/>
      <c r="AE2" s="84"/>
    </row>
    <row r="3" spans="1:31" ht="13.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70"/>
      <c r="K3" s="77"/>
      <c r="L3" s="78"/>
      <c r="M3" s="79"/>
      <c r="N3" s="68"/>
      <c r="O3" s="69"/>
      <c r="P3" s="84"/>
      <c r="Q3" s="68"/>
      <c r="R3" s="69"/>
      <c r="S3" s="84"/>
      <c r="T3" s="68"/>
      <c r="U3" s="69"/>
      <c r="V3" s="84"/>
      <c r="W3" s="68"/>
      <c r="X3" s="69"/>
      <c r="Y3" s="84"/>
      <c r="Z3" s="14"/>
      <c r="AA3" s="15"/>
      <c r="AB3" s="16"/>
      <c r="AC3" s="68"/>
      <c r="AD3" s="69"/>
      <c r="AE3" s="84"/>
    </row>
    <row r="4" spans="1:31" ht="13.5" customHeight="1" thickBot="1" x14ac:dyDescent="0.25">
      <c r="A4" s="71"/>
      <c r="B4" s="72"/>
      <c r="C4" s="72"/>
      <c r="D4" s="72"/>
      <c r="E4" s="72"/>
      <c r="F4" s="72"/>
      <c r="G4" s="72"/>
      <c r="H4" s="72"/>
      <c r="I4" s="72"/>
      <c r="J4" s="73"/>
      <c r="K4" s="80"/>
      <c r="L4" s="81"/>
      <c r="M4" s="82"/>
      <c r="N4" s="71"/>
      <c r="O4" s="72"/>
      <c r="P4" s="85"/>
      <c r="Q4" s="71"/>
      <c r="R4" s="72"/>
      <c r="S4" s="85"/>
      <c r="T4" s="71"/>
      <c r="U4" s="72"/>
      <c r="V4" s="85"/>
      <c r="W4" s="71"/>
      <c r="X4" s="72"/>
      <c r="Y4" s="85"/>
      <c r="Z4" s="17"/>
      <c r="AA4" s="18"/>
      <c r="AB4" s="19"/>
      <c r="AC4" s="71"/>
      <c r="AD4" s="72"/>
      <c r="AE4" s="85"/>
    </row>
    <row r="5" spans="1:31" s="1" customFormat="1" ht="17.25" customHeight="1" x14ac:dyDescent="0.2">
      <c r="A5" s="86" t="s">
        <v>0</v>
      </c>
      <c r="B5" s="61"/>
      <c r="C5" s="60" t="s">
        <v>3</v>
      </c>
      <c r="D5" s="61"/>
      <c r="E5" s="61"/>
      <c r="F5" s="6" t="s">
        <v>12</v>
      </c>
      <c r="G5" s="61" t="s">
        <v>14</v>
      </c>
      <c r="H5" s="62"/>
      <c r="I5" s="4" t="s">
        <v>11</v>
      </c>
      <c r="J5" s="4" t="s">
        <v>6</v>
      </c>
      <c r="K5" s="60" t="s">
        <v>15</v>
      </c>
      <c r="L5" s="62"/>
      <c r="M5" s="63" t="s">
        <v>17</v>
      </c>
      <c r="N5" s="60" t="s">
        <v>15</v>
      </c>
      <c r="O5" s="62"/>
      <c r="P5" s="63" t="s">
        <v>17</v>
      </c>
      <c r="Q5" s="60" t="s">
        <v>15</v>
      </c>
      <c r="R5" s="62"/>
      <c r="S5" s="63" t="s">
        <v>17</v>
      </c>
      <c r="T5" s="60" t="s">
        <v>15</v>
      </c>
      <c r="U5" s="62"/>
      <c r="V5" s="63" t="s">
        <v>17</v>
      </c>
      <c r="W5" s="60" t="s">
        <v>15</v>
      </c>
      <c r="X5" s="62"/>
      <c r="Y5" s="63" t="s">
        <v>17</v>
      </c>
      <c r="Z5" s="20" t="s">
        <v>15</v>
      </c>
      <c r="AA5" s="21"/>
      <c r="AB5" s="22" t="s">
        <v>17</v>
      </c>
      <c r="AC5" s="60" t="s">
        <v>15</v>
      </c>
      <c r="AD5" s="62"/>
      <c r="AE5" s="63" t="s">
        <v>17</v>
      </c>
    </row>
    <row r="6" spans="1:31" ht="17.25" customHeight="1" thickBot="1" x14ac:dyDescent="0.25">
      <c r="A6" s="32" t="s">
        <v>1</v>
      </c>
      <c r="B6" s="33"/>
      <c r="C6" s="38" t="s">
        <v>4</v>
      </c>
      <c r="D6" s="33"/>
      <c r="E6" s="33"/>
      <c r="F6" s="7" t="s">
        <v>2</v>
      </c>
      <c r="G6" s="33" t="s">
        <v>13</v>
      </c>
      <c r="H6" s="39"/>
      <c r="I6" s="3" t="s">
        <v>7</v>
      </c>
      <c r="J6" s="3" t="s">
        <v>9</v>
      </c>
      <c r="K6" s="38" t="s">
        <v>16</v>
      </c>
      <c r="L6" s="39"/>
      <c r="M6" s="64"/>
      <c r="N6" s="38" t="s">
        <v>16</v>
      </c>
      <c r="O6" s="39"/>
      <c r="P6" s="64"/>
      <c r="Q6" s="38" t="s">
        <v>16</v>
      </c>
      <c r="R6" s="39"/>
      <c r="S6" s="64"/>
      <c r="T6" s="38" t="s">
        <v>16</v>
      </c>
      <c r="U6" s="39"/>
      <c r="V6" s="64"/>
      <c r="W6" s="38" t="s">
        <v>16</v>
      </c>
      <c r="X6" s="39"/>
      <c r="Y6" s="64"/>
      <c r="Z6" s="24" t="s">
        <v>16</v>
      </c>
      <c r="AA6" s="25"/>
      <c r="AB6" s="23"/>
      <c r="AC6" s="38" t="s">
        <v>16</v>
      </c>
      <c r="AD6" s="39"/>
      <c r="AE6" s="64"/>
    </row>
    <row r="7" spans="1:31" s="1" customFormat="1" ht="27" customHeight="1" x14ac:dyDescent="0.2">
      <c r="A7" s="34" t="s">
        <v>10</v>
      </c>
      <c r="B7" s="35"/>
      <c r="C7" s="51" t="s">
        <v>19</v>
      </c>
      <c r="D7" s="52"/>
      <c r="E7" s="53"/>
      <c r="F7" s="49" t="s">
        <v>5</v>
      </c>
      <c r="G7" s="54">
        <v>43500</v>
      </c>
      <c r="H7" s="55"/>
      <c r="I7" s="40">
        <v>12500</v>
      </c>
      <c r="J7" s="40" t="s">
        <v>8</v>
      </c>
      <c r="K7" s="42">
        <v>0.26</v>
      </c>
      <c r="L7" s="43"/>
      <c r="M7" s="58">
        <f>G7*K7</f>
        <v>11310</v>
      </c>
      <c r="N7" s="42">
        <v>0.60899999999999999</v>
      </c>
      <c r="O7" s="43"/>
      <c r="P7" s="58">
        <f>SUM(G7*N7)</f>
        <v>26491.5</v>
      </c>
      <c r="Q7" s="42">
        <v>0.31</v>
      </c>
      <c r="R7" s="43"/>
      <c r="S7" s="58">
        <f>SUM(G7*Q7)</f>
        <v>13485</v>
      </c>
      <c r="T7" s="42">
        <v>0.25</v>
      </c>
      <c r="U7" s="43"/>
      <c r="V7" s="58">
        <f>SUM(G7*T7)</f>
        <v>10875</v>
      </c>
      <c r="W7" s="42">
        <v>0.4</v>
      </c>
      <c r="X7" s="43"/>
      <c r="Y7" s="58">
        <f>SUM(G7*W7)</f>
        <v>17400</v>
      </c>
      <c r="Z7" s="26">
        <v>0.22</v>
      </c>
      <c r="AA7" s="27"/>
      <c r="AB7" s="30">
        <f>SUM(G7*Z7)</f>
        <v>9570</v>
      </c>
      <c r="AC7" s="42">
        <v>0.43</v>
      </c>
      <c r="AD7" s="43"/>
      <c r="AE7" s="58">
        <f>SUM(G7*AC7)</f>
        <v>18705</v>
      </c>
    </row>
    <row r="8" spans="1:31" s="1" customFormat="1" ht="17.25" customHeight="1" thickBot="1" x14ac:dyDescent="0.25">
      <c r="A8" s="36"/>
      <c r="B8" s="37"/>
      <c r="C8" s="46" t="s">
        <v>18</v>
      </c>
      <c r="D8" s="47"/>
      <c r="E8" s="48"/>
      <c r="F8" s="50"/>
      <c r="G8" s="56"/>
      <c r="H8" s="57"/>
      <c r="I8" s="41"/>
      <c r="J8" s="41"/>
      <c r="K8" s="44"/>
      <c r="L8" s="45"/>
      <c r="M8" s="59"/>
      <c r="N8" s="44"/>
      <c r="O8" s="45"/>
      <c r="P8" s="59"/>
      <c r="Q8" s="44"/>
      <c r="R8" s="45"/>
      <c r="S8" s="59"/>
      <c r="T8" s="44"/>
      <c r="U8" s="45"/>
      <c r="V8" s="59"/>
      <c r="W8" s="44"/>
      <c r="X8" s="45"/>
      <c r="Y8" s="59"/>
      <c r="Z8" s="28"/>
      <c r="AA8" s="29"/>
      <c r="AB8" s="31"/>
      <c r="AC8" s="44"/>
      <c r="AD8" s="45"/>
      <c r="AE8" s="59"/>
    </row>
    <row r="9" spans="1:31" s="2" customFormat="1" ht="17.25" customHeight="1" x14ac:dyDescent="0.2">
      <c r="A9" s="5"/>
      <c r="B9" s="8"/>
      <c r="C9" s="8"/>
      <c r="D9" s="8"/>
      <c r="E9" s="8"/>
      <c r="F9" s="8"/>
      <c r="G9" s="8"/>
      <c r="H9" s="8"/>
      <c r="I9" s="8"/>
      <c r="J9" s="8"/>
      <c r="K9" s="9"/>
      <c r="L9" s="9"/>
      <c r="M9" s="10"/>
      <c r="N9" s="9"/>
      <c r="O9" s="9"/>
      <c r="P9" s="10"/>
      <c r="Q9" s="9"/>
      <c r="R9" s="9"/>
      <c r="S9" s="10"/>
      <c r="T9" s="9"/>
      <c r="U9" s="9"/>
      <c r="V9" s="10"/>
      <c r="W9" s="9"/>
      <c r="X9" s="9"/>
      <c r="Y9" s="10"/>
      <c r="Z9" s="9"/>
      <c r="AA9" s="9"/>
      <c r="AB9" s="10"/>
      <c r="AC9" s="9"/>
      <c r="AD9" s="9"/>
      <c r="AE9" s="10"/>
    </row>
  </sheetData>
  <sheetProtection algorithmName="SHA-512" hashValue="9VNuMBp/FWOXQow1aWgBEZDdN6s5BpX/8X1d3cv31yBDFcHyHaFCbyBqNZQAFoiKzF1DBeB/xkYhBJbu09NUrQ==" saltValue="YhtQXghX7EdFupjrXhrE5g==" spinCount="100000" sheet="1" selectLockedCells="1"/>
  <mergeCells count="56">
    <mergeCell ref="AC1:AE4"/>
    <mergeCell ref="AC5:AD5"/>
    <mergeCell ref="AE5:AE6"/>
    <mergeCell ref="AC6:AD6"/>
    <mergeCell ref="AC7:AD8"/>
    <mergeCell ref="AE7:AE8"/>
    <mergeCell ref="W1:Y4"/>
    <mergeCell ref="W5:X5"/>
    <mergeCell ref="Y5:Y6"/>
    <mergeCell ref="W6:X6"/>
    <mergeCell ref="W7:X8"/>
    <mergeCell ref="Y7:Y8"/>
    <mergeCell ref="A1:J4"/>
    <mergeCell ref="K1:M4"/>
    <mergeCell ref="N1:P4"/>
    <mergeCell ref="Q1:S4"/>
    <mergeCell ref="T5:U5"/>
    <mergeCell ref="Q5:R5"/>
    <mergeCell ref="S5:S6"/>
    <mergeCell ref="Q6:R6"/>
    <mergeCell ref="N5:O5"/>
    <mergeCell ref="P5:P6"/>
    <mergeCell ref="N6:O6"/>
    <mergeCell ref="T1:V4"/>
    <mergeCell ref="A5:B5"/>
    <mergeCell ref="C6:E6"/>
    <mergeCell ref="G6:H6"/>
    <mergeCell ref="M5:M6"/>
    <mergeCell ref="T7:U8"/>
    <mergeCell ref="V7:V8"/>
    <mergeCell ref="V5:V6"/>
    <mergeCell ref="T6:U6"/>
    <mergeCell ref="N7:O8"/>
    <mergeCell ref="P7:P8"/>
    <mergeCell ref="Q7:R8"/>
    <mergeCell ref="S7:S8"/>
    <mergeCell ref="M7:M8"/>
    <mergeCell ref="C5:E5"/>
    <mergeCell ref="G5:H5"/>
    <mergeCell ref="K5:L5"/>
    <mergeCell ref="I7:I8"/>
    <mergeCell ref="A6:B6"/>
    <mergeCell ref="A7:B8"/>
    <mergeCell ref="K6:L6"/>
    <mergeCell ref="J7:J8"/>
    <mergeCell ref="K7:L8"/>
    <mergeCell ref="C8:E8"/>
    <mergeCell ref="F7:F8"/>
    <mergeCell ref="C7:E7"/>
    <mergeCell ref="G7:H8"/>
    <mergeCell ref="Z1:AB4"/>
    <mergeCell ref="Z5:AA5"/>
    <mergeCell ref="AB5:AB6"/>
    <mergeCell ref="Z6:AA6"/>
    <mergeCell ref="Z7:AA8"/>
    <mergeCell ref="AB7:AB8"/>
  </mergeCells>
  <phoneticPr fontId="3" type="noConversion"/>
  <printOptions horizontalCentered="1" verticalCentered="1"/>
  <pageMargins left="0.25" right="0.25" top="0.25" bottom="0.25" header="0.3" footer="0.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Patsi Shandera</cp:lastModifiedBy>
  <cp:lastPrinted>2021-03-22T20:31:30Z</cp:lastPrinted>
  <dcterms:created xsi:type="dcterms:W3CDTF">2004-02-18T15:49:16Z</dcterms:created>
  <dcterms:modified xsi:type="dcterms:W3CDTF">2021-03-23T15:37:31Z</dcterms:modified>
</cp:coreProperties>
</file>