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B:\Purchasing\Agreements\1-Solicitations\21-238 - Continuous Forest Inventory\Tab 5 - Bids Received\"/>
    </mc:Choice>
  </mc:AlternateContent>
  <xr:revisionPtr revIDLastSave="0" documentId="13_ncr:1_{257B993B-D6B5-46D8-9832-C1F3A3CE0E2F}" xr6:coauthVersionLast="46" xr6:coauthVersionMax="46" xr10:uidLastSave="{00000000-0000-0000-0000-000000000000}"/>
  <bookViews>
    <workbookView xWindow="1909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Sheet1!$B$3:$O$15</definedName>
    <definedName name="_xlnm.Print_Titles" localSheetId="0">Sheet1!$3:$6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5" i="1" l="1"/>
  <c r="AH11" i="1"/>
  <c r="AA15" i="1"/>
  <c r="AA11" i="1"/>
  <c r="T15" i="1"/>
  <c r="M15" i="1"/>
  <c r="M11" i="1"/>
</calcChain>
</file>

<file path=xl/sharedStrings.xml><?xml version="1.0" encoding="utf-8"?>
<sst xmlns="http://schemas.openxmlformats.org/spreadsheetml/2006/main" count="53" uniqueCount="25">
  <si>
    <t>SUPERVISORY</t>
  </si>
  <si>
    <t>AREA</t>
  </si>
  <si>
    <t>PROJECT NAME AND NUMBER</t>
  </si>
  <si>
    <t>NUMBER</t>
  </si>
  <si>
    <t>PRICE PER</t>
  </si>
  <si>
    <t>TOTAL EXTENDED</t>
  </si>
  <si>
    <t>AMOUNT</t>
  </si>
  <si>
    <t>OF UNITS</t>
  </si>
  <si>
    <t>Plots</t>
  </si>
  <si>
    <t xml:space="preserve">CONTINUOUS FOREST INVENTORY </t>
  </si>
  <si>
    <t>FM # 00-064-930-17</t>
  </si>
  <si>
    <t>PLOT</t>
  </si>
  <si>
    <t>Permanent Plots</t>
  </si>
  <si>
    <t>Maggie Creek</t>
  </si>
  <si>
    <t>Maggie Creek 2021 CFI Re-measurement</t>
  </si>
  <si>
    <t>Contract No. 21-238</t>
  </si>
  <si>
    <t>CONTRACT NO. 21-238</t>
  </si>
  <si>
    <t>Mica-Cataldo</t>
  </si>
  <si>
    <t>Mica-Cataldo 2021 CFI Re-measurement</t>
  </si>
  <si>
    <t>BID EVALUATION</t>
  </si>
  <si>
    <t>COUGAR ENVIRONMENTAL, INC</t>
  </si>
  <si>
    <t>NORTHWEST MANAGEMENT, INC</t>
  </si>
  <si>
    <t>RYE TREE SERVICE, INC</t>
  </si>
  <si>
    <t>INLAND FOREST MANAGEMENT, INC</t>
  </si>
  <si>
    <t>NO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</si>
</sst>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2" xfId="0" applyBorder="1"/>
    <xf numFmtId="0" fontId="0" fillId="2" borderId="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6" xfId="0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9" xfId="0" applyBorder="1"/>
    <xf numFmtId="0" fontId="2" fillId="0" borderId="7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" fillId="0" borderId="18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44" fontId="2" fillId="3" borderId="20" xfId="0" applyNumberFormat="1" applyFont="1" applyFill="1" applyBorder="1" applyAlignment="1" applyProtection="1">
      <alignment horizontal="left"/>
      <protection locked="0"/>
    </xf>
    <xf numFmtId="44" fontId="2" fillId="3" borderId="19" xfId="0" applyNumberFormat="1" applyFont="1" applyFill="1" applyBorder="1" applyAlignment="1" applyProtection="1">
      <alignment horizontal="left"/>
      <protection locked="0"/>
    </xf>
    <xf numFmtId="44" fontId="2" fillId="0" borderId="20" xfId="0" applyNumberFormat="1" applyFont="1" applyFill="1" applyBorder="1" applyAlignment="1" applyProtection="1">
      <alignment horizontal="left"/>
    </xf>
    <xf numFmtId="44" fontId="2" fillId="0" borderId="21" xfId="0" applyNumberFormat="1" applyFont="1" applyFill="1" applyBorder="1" applyAlignment="1" applyProtection="1">
      <alignment horizontal="left"/>
    </xf>
    <xf numFmtId="44" fontId="2" fillId="0" borderId="22" xfId="0" applyNumberFormat="1" applyFont="1" applyFill="1" applyBorder="1" applyAlignment="1" applyProtection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9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4" fontId="2" fillId="0" borderId="20" xfId="0" applyNumberFormat="1" applyFont="1" applyFill="1" applyBorder="1" applyAlignment="1" applyProtection="1">
      <alignment horizontal="right"/>
    </xf>
    <xf numFmtId="44" fontId="2" fillId="0" borderId="21" xfId="0" applyNumberFormat="1" applyFont="1" applyFill="1" applyBorder="1" applyAlignment="1" applyProtection="1">
      <alignment horizontal="right"/>
    </xf>
    <xf numFmtId="44" fontId="2" fillId="0" borderId="22" xfId="0" applyNumberFormat="1" applyFont="1" applyFill="1" applyBorder="1" applyAlignment="1" applyProtection="1">
      <alignment horizontal="right"/>
    </xf>
    <xf numFmtId="44" fontId="2" fillId="4" borderId="20" xfId="0" applyNumberFormat="1" applyFont="1" applyFill="1" applyBorder="1" applyAlignment="1" applyProtection="1">
      <alignment horizontal="left"/>
    </xf>
    <xf numFmtId="44" fontId="2" fillId="4" borderId="21" xfId="0" applyNumberFormat="1" applyFont="1" applyFill="1" applyBorder="1" applyAlignment="1" applyProtection="1">
      <alignment horizontal="left"/>
    </xf>
    <xf numFmtId="44" fontId="2" fillId="4" borderId="22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15"/>
  <sheetViews>
    <sheetView tabSelected="1" topLeftCell="B2" zoomScaleNormal="100" workbookViewId="0">
      <pane xSplit="7" topLeftCell="L1" activePane="topRight" state="frozen"/>
      <selection activeCell="B2" sqref="B2"/>
      <selection pane="topRight" activeCell="T15" sqref="T15:V15"/>
    </sheetView>
  </sheetViews>
  <sheetFormatPr defaultRowHeight="12.5" x14ac:dyDescent="0.25"/>
  <cols>
    <col min="3" max="3" width="13.08984375" customWidth="1"/>
    <col min="6" max="6" width="5.36328125" customWidth="1"/>
    <col min="7" max="7" width="6" customWidth="1"/>
    <col min="8" max="8" width="7" customWidth="1"/>
    <col min="9" max="9" width="5.1796875" customWidth="1"/>
    <col min="10" max="10" width="6.453125" customWidth="1"/>
    <col min="11" max="11" width="5.36328125" customWidth="1"/>
    <col min="12" max="12" width="6" customWidth="1"/>
    <col min="13" max="13" width="5.1796875" customWidth="1"/>
    <col min="14" max="14" width="6.7265625" customWidth="1"/>
    <col min="15" max="15" width="6.26953125" customWidth="1"/>
    <col min="16" max="16" width="5.1796875" customWidth="1"/>
    <col min="17" max="17" width="6.453125" customWidth="1"/>
    <col min="18" max="18" width="5.36328125" customWidth="1"/>
    <col min="19" max="19" width="6" customWidth="1"/>
    <col min="20" max="20" width="5.1796875" customWidth="1"/>
    <col min="21" max="21" width="6.7265625" customWidth="1"/>
    <col min="22" max="22" width="6.26953125" customWidth="1"/>
    <col min="23" max="23" width="5.1796875" customWidth="1"/>
    <col min="24" max="24" width="6.453125" customWidth="1"/>
    <col min="25" max="25" width="5.36328125" customWidth="1"/>
    <col min="26" max="26" width="6" customWidth="1"/>
    <col min="27" max="27" width="5.1796875" customWidth="1"/>
    <col min="28" max="28" width="6.7265625" customWidth="1"/>
    <col min="29" max="29" width="6.26953125" customWidth="1"/>
    <col min="30" max="30" width="5.1796875" customWidth="1"/>
    <col min="31" max="31" width="6.453125" customWidth="1"/>
    <col min="32" max="32" width="5.36328125" customWidth="1"/>
    <col min="33" max="33" width="6" customWidth="1"/>
    <col min="34" max="34" width="5.1796875" customWidth="1"/>
    <col min="35" max="35" width="6.7265625" customWidth="1"/>
    <col min="36" max="36" width="6.26953125" customWidth="1"/>
  </cols>
  <sheetData>
    <row r="1" spans="2:36" ht="13" thickBot="1" x14ac:dyDescent="0.3"/>
    <row r="2" spans="2:36" ht="12.5" customHeight="1" x14ac:dyDescent="0.25">
      <c r="B2" s="70"/>
      <c r="C2" s="71"/>
      <c r="D2" s="71"/>
      <c r="E2" s="71"/>
      <c r="F2" s="71"/>
      <c r="G2" s="71"/>
      <c r="H2" s="71"/>
      <c r="I2" s="33" t="s">
        <v>20</v>
      </c>
      <c r="J2" s="71"/>
      <c r="K2" s="71"/>
      <c r="L2" s="71"/>
      <c r="M2" s="71"/>
      <c r="N2" s="71"/>
      <c r="O2" s="74"/>
      <c r="P2" s="33" t="s">
        <v>23</v>
      </c>
      <c r="Q2" s="71"/>
      <c r="R2" s="71"/>
      <c r="S2" s="71"/>
      <c r="T2" s="71"/>
      <c r="U2" s="71"/>
      <c r="V2" s="74"/>
      <c r="W2" s="33" t="s">
        <v>21</v>
      </c>
      <c r="X2" s="71"/>
      <c r="Y2" s="71"/>
      <c r="Z2" s="71"/>
      <c r="AA2" s="71"/>
      <c r="AB2" s="71"/>
      <c r="AC2" s="74"/>
      <c r="AD2" s="33" t="s">
        <v>22</v>
      </c>
      <c r="AE2" s="34"/>
      <c r="AF2" s="34"/>
      <c r="AG2" s="34"/>
      <c r="AH2" s="34"/>
      <c r="AI2" s="34"/>
      <c r="AJ2" s="35"/>
    </row>
    <row r="3" spans="2:36" ht="13.5" customHeight="1" x14ac:dyDescent="0.25">
      <c r="B3" s="72"/>
      <c r="C3" s="73"/>
      <c r="D3" s="73"/>
      <c r="E3" s="73"/>
      <c r="F3" s="73"/>
      <c r="G3" s="73"/>
      <c r="H3" s="73"/>
      <c r="I3" s="72"/>
      <c r="J3" s="73"/>
      <c r="K3" s="73"/>
      <c r="L3" s="73"/>
      <c r="M3" s="73"/>
      <c r="N3" s="73"/>
      <c r="O3" s="75"/>
      <c r="P3" s="72"/>
      <c r="Q3" s="73"/>
      <c r="R3" s="73"/>
      <c r="S3" s="73"/>
      <c r="T3" s="73"/>
      <c r="U3" s="73"/>
      <c r="V3" s="75"/>
      <c r="W3" s="72"/>
      <c r="X3" s="73"/>
      <c r="Y3" s="73"/>
      <c r="Z3" s="73"/>
      <c r="AA3" s="73"/>
      <c r="AB3" s="73"/>
      <c r="AC3" s="75"/>
      <c r="AD3" s="36"/>
      <c r="AE3" s="37"/>
      <c r="AF3" s="37"/>
      <c r="AG3" s="37"/>
      <c r="AH3" s="37"/>
      <c r="AI3" s="37"/>
      <c r="AJ3" s="38"/>
    </row>
    <row r="4" spans="2:36" ht="14" x14ac:dyDescent="0.3">
      <c r="B4" s="66" t="s">
        <v>19</v>
      </c>
      <c r="C4" s="67"/>
      <c r="D4" s="67"/>
      <c r="E4" s="67"/>
      <c r="F4" s="67"/>
      <c r="G4" s="67"/>
      <c r="H4" s="67"/>
      <c r="I4" s="72"/>
      <c r="J4" s="73"/>
      <c r="K4" s="73"/>
      <c r="L4" s="73"/>
      <c r="M4" s="73"/>
      <c r="N4" s="73"/>
      <c r="O4" s="75"/>
      <c r="P4" s="72"/>
      <c r="Q4" s="73"/>
      <c r="R4" s="73"/>
      <c r="S4" s="73"/>
      <c r="T4" s="73"/>
      <c r="U4" s="73"/>
      <c r="V4" s="75"/>
      <c r="W4" s="72"/>
      <c r="X4" s="73"/>
      <c r="Y4" s="73"/>
      <c r="Z4" s="73"/>
      <c r="AA4" s="73"/>
      <c r="AB4" s="73"/>
      <c r="AC4" s="75"/>
      <c r="AD4" s="36"/>
      <c r="AE4" s="37"/>
      <c r="AF4" s="37"/>
      <c r="AG4" s="37"/>
      <c r="AH4" s="37"/>
      <c r="AI4" s="37"/>
      <c r="AJ4" s="38"/>
    </row>
    <row r="5" spans="2:36" ht="14" x14ac:dyDescent="0.3">
      <c r="B5" s="66" t="s">
        <v>16</v>
      </c>
      <c r="C5" s="67"/>
      <c r="D5" s="67"/>
      <c r="E5" s="67"/>
      <c r="F5" s="67"/>
      <c r="G5" s="67"/>
      <c r="H5" s="67"/>
      <c r="I5" s="72"/>
      <c r="J5" s="73"/>
      <c r="K5" s="73"/>
      <c r="L5" s="73"/>
      <c r="M5" s="73"/>
      <c r="N5" s="73"/>
      <c r="O5" s="75"/>
      <c r="P5" s="72"/>
      <c r="Q5" s="73"/>
      <c r="R5" s="73"/>
      <c r="S5" s="73"/>
      <c r="T5" s="73"/>
      <c r="U5" s="73"/>
      <c r="V5" s="75"/>
      <c r="W5" s="72"/>
      <c r="X5" s="73"/>
      <c r="Y5" s="73"/>
      <c r="Z5" s="73"/>
      <c r="AA5" s="73"/>
      <c r="AB5" s="73"/>
      <c r="AC5" s="75"/>
      <c r="AD5" s="36"/>
      <c r="AE5" s="37"/>
      <c r="AF5" s="37"/>
      <c r="AG5" s="37"/>
      <c r="AH5" s="37"/>
      <c r="AI5" s="37"/>
      <c r="AJ5" s="38"/>
    </row>
    <row r="6" spans="2:36" ht="14.5" thickBot="1" x14ac:dyDescent="0.35">
      <c r="B6" s="68" t="s">
        <v>9</v>
      </c>
      <c r="C6" s="69"/>
      <c r="D6" s="69"/>
      <c r="E6" s="69"/>
      <c r="F6" s="69"/>
      <c r="G6" s="69"/>
      <c r="H6" s="69"/>
      <c r="I6" s="76"/>
      <c r="J6" s="77"/>
      <c r="K6" s="77"/>
      <c r="L6" s="77"/>
      <c r="M6" s="77"/>
      <c r="N6" s="77"/>
      <c r="O6" s="78"/>
      <c r="P6" s="76"/>
      <c r="Q6" s="77"/>
      <c r="R6" s="77"/>
      <c r="S6" s="77"/>
      <c r="T6" s="77"/>
      <c r="U6" s="77"/>
      <c r="V6" s="78"/>
      <c r="W6" s="76"/>
      <c r="X6" s="77"/>
      <c r="Y6" s="77"/>
      <c r="Z6" s="77"/>
      <c r="AA6" s="77"/>
      <c r="AB6" s="77"/>
      <c r="AC6" s="78"/>
      <c r="AD6" s="39"/>
      <c r="AE6" s="40"/>
      <c r="AF6" s="40"/>
      <c r="AG6" s="40"/>
      <c r="AH6" s="40"/>
      <c r="AI6" s="40"/>
      <c r="AJ6" s="41"/>
    </row>
    <row r="7" spans="2:36" ht="12" customHeight="1" x14ac:dyDescent="0.25">
      <c r="B7" s="58" t="s">
        <v>0</v>
      </c>
      <c r="C7" s="59"/>
      <c r="D7" s="43"/>
      <c r="E7" s="42"/>
      <c r="F7" s="42"/>
      <c r="G7" s="42"/>
      <c r="H7" s="44"/>
      <c r="I7" s="42" t="s">
        <v>3</v>
      </c>
      <c r="J7" s="42"/>
      <c r="K7" s="43" t="s">
        <v>4</v>
      </c>
      <c r="L7" s="44"/>
      <c r="M7" s="42" t="s">
        <v>5</v>
      </c>
      <c r="N7" s="42"/>
      <c r="O7" s="45"/>
      <c r="P7" s="42" t="s">
        <v>3</v>
      </c>
      <c r="Q7" s="42"/>
      <c r="R7" s="43" t="s">
        <v>4</v>
      </c>
      <c r="S7" s="44"/>
      <c r="T7" s="42" t="s">
        <v>5</v>
      </c>
      <c r="U7" s="42"/>
      <c r="V7" s="45"/>
      <c r="W7" s="42" t="s">
        <v>3</v>
      </c>
      <c r="X7" s="42"/>
      <c r="Y7" s="43" t="s">
        <v>4</v>
      </c>
      <c r="Z7" s="44"/>
      <c r="AA7" s="42" t="s">
        <v>5</v>
      </c>
      <c r="AB7" s="42"/>
      <c r="AC7" s="45"/>
      <c r="AD7" s="42" t="s">
        <v>3</v>
      </c>
      <c r="AE7" s="42"/>
      <c r="AF7" s="43" t="s">
        <v>4</v>
      </c>
      <c r="AG7" s="44"/>
      <c r="AH7" s="42" t="s">
        <v>5</v>
      </c>
      <c r="AI7" s="42"/>
      <c r="AJ7" s="45"/>
    </row>
    <row r="8" spans="2:36" ht="12" customHeight="1" thickBot="1" x14ac:dyDescent="0.3">
      <c r="B8" s="60" t="s">
        <v>1</v>
      </c>
      <c r="C8" s="47"/>
      <c r="D8" s="61" t="s">
        <v>2</v>
      </c>
      <c r="E8" s="47"/>
      <c r="F8" s="47"/>
      <c r="G8" s="47"/>
      <c r="H8" s="62"/>
      <c r="I8" s="46" t="s">
        <v>7</v>
      </c>
      <c r="J8" s="47"/>
      <c r="K8" s="48" t="s">
        <v>11</v>
      </c>
      <c r="L8" s="49"/>
      <c r="M8" s="47" t="s">
        <v>6</v>
      </c>
      <c r="N8" s="47"/>
      <c r="O8" s="50"/>
      <c r="P8" s="46" t="s">
        <v>7</v>
      </c>
      <c r="Q8" s="47"/>
      <c r="R8" s="48" t="s">
        <v>11</v>
      </c>
      <c r="S8" s="49"/>
      <c r="T8" s="47" t="s">
        <v>6</v>
      </c>
      <c r="U8" s="47"/>
      <c r="V8" s="50"/>
      <c r="W8" s="46" t="s">
        <v>7</v>
      </c>
      <c r="X8" s="47"/>
      <c r="Y8" s="48" t="s">
        <v>11</v>
      </c>
      <c r="Z8" s="49"/>
      <c r="AA8" s="47" t="s">
        <v>6</v>
      </c>
      <c r="AB8" s="47"/>
      <c r="AC8" s="50"/>
      <c r="AD8" s="46" t="s">
        <v>7</v>
      </c>
      <c r="AE8" s="47"/>
      <c r="AF8" s="48" t="s">
        <v>11</v>
      </c>
      <c r="AG8" s="49"/>
      <c r="AH8" s="47" t="s">
        <v>6</v>
      </c>
      <c r="AI8" s="47"/>
      <c r="AJ8" s="50"/>
    </row>
    <row r="9" spans="2:36" ht="12" customHeight="1" x14ac:dyDescent="0.25">
      <c r="B9" s="51" t="s">
        <v>13</v>
      </c>
      <c r="C9" s="52"/>
      <c r="D9" s="20" t="s">
        <v>14</v>
      </c>
      <c r="E9" s="22"/>
      <c r="F9" s="22"/>
      <c r="G9" s="22"/>
      <c r="H9" s="21"/>
      <c r="I9" s="11"/>
      <c r="J9" s="11"/>
      <c r="K9" s="20"/>
      <c r="L9" s="21"/>
      <c r="M9" s="20"/>
      <c r="N9" s="22"/>
      <c r="O9" s="23"/>
      <c r="P9" s="11"/>
      <c r="Q9" s="11"/>
      <c r="R9" s="20"/>
      <c r="S9" s="21"/>
      <c r="T9" s="20"/>
      <c r="U9" s="22"/>
      <c r="V9" s="23"/>
      <c r="W9" s="11"/>
      <c r="X9" s="11"/>
      <c r="Y9" s="20"/>
      <c r="Z9" s="21"/>
      <c r="AA9" s="20"/>
      <c r="AB9" s="22"/>
      <c r="AC9" s="23"/>
      <c r="AD9" s="11"/>
      <c r="AE9" s="11"/>
      <c r="AF9" s="20"/>
      <c r="AG9" s="21"/>
      <c r="AH9" s="20"/>
      <c r="AI9" s="22"/>
      <c r="AJ9" s="23"/>
    </row>
    <row r="10" spans="2:36" ht="12" customHeight="1" x14ac:dyDescent="0.25">
      <c r="B10" s="53" t="s">
        <v>15</v>
      </c>
      <c r="C10" s="54"/>
      <c r="D10" s="55" t="s">
        <v>10</v>
      </c>
      <c r="E10" s="56"/>
      <c r="F10" s="56"/>
      <c r="G10" s="56"/>
      <c r="H10" s="57"/>
      <c r="I10" s="1"/>
      <c r="J10" s="2"/>
      <c r="K10" s="24"/>
      <c r="L10" s="25"/>
      <c r="M10" s="24"/>
      <c r="N10" s="26"/>
      <c r="O10" s="27"/>
      <c r="P10" s="1"/>
      <c r="Q10" s="2"/>
      <c r="R10" s="24"/>
      <c r="S10" s="25"/>
      <c r="T10" s="24"/>
      <c r="U10" s="26"/>
      <c r="V10" s="27"/>
      <c r="W10" s="1"/>
      <c r="X10" s="2"/>
      <c r="Y10" s="24"/>
      <c r="Z10" s="25"/>
      <c r="AA10" s="24"/>
      <c r="AB10" s="26"/>
      <c r="AC10" s="27"/>
      <c r="AD10" s="1"/>
      <c r="AE10" s="2"/>
      <c r="AF10" s="24"/>
      <c r="AG10" s="25"/>
      <c r="AH10" s="24"/>
      <c r="AI10" s="26"/>
      <c r="AJ10" s="27"/>
    </row>
    <row r="11" spans="2:36" ht="19" customHeight="1" thickBot="1" x14ac:dyDescent="0.3">
      <c r="B11" s="12"/>
      <c r="C11" s="13"/>
      <c r="D11" s="63" t="s">
        <v>12</v>
      </c>
      <c r="E11" s="64"/>
      <c r="F11" s="64"/>
      <c r="G11" s="64"/>
      <c r="H11" s="65"/>
      <c r="I11" s="14">
        <v>60</v>
      </c>
      <c r="J11" s="15" t="s">
        <v>8</v>
      </c>
      <c r="K11" s="28">
        <v>547</v>
      </c>
      <c r="L11" s="29"/>
      <c r="M11" s="30">
        <f>SUM($I11*K11)</f>
        <v>32820</v>
      </c>
      <c r="N11" s="31"/>
      <c r="O11" s="32"/>
      <c r="P11" s="14">
        <v>60</v>
      </c>
      <c r="Q11" s="15" t="s">
        <v>8</v>
      </c>
      <c r="R11" s="28">
        <v>0</v>
      </c>
      <c r="S11" s="29"/>
      <c r="T11" s="79" t="s">
        <v>24</v>
      </c>
      <c r="U11" s="80"/>
      <c r="V11" s="81"/>
      <c r="W11" s="14">
        <v>60</v>
      </c>
      <c r="X11" s="15" t="s">
        <v>8</v>
      </c>
      <c r="Y11" s="28">
        <v>475</v>
      </c>
      <c r="Z11" s="29"/>
      <c r="AA11" s="82">
        <f>SUM($I11*Y11)</f>
        <v>28500</v>
      </c>
      <c r="AB11" s="83"/>
      <c r="AC11" s="84"/>
      <c r="AD11" s="14">
        <v>60</v>
      </c>
      <c r="AE11" s="15" t="s">
        <v>8</v>
      </c>
      <c r="AF11" s="28">
        <v>500</v>
      </c>
      <c r="AG11" s="29"/>
      <c r="AH11" s="30">
        <f>SUM($I11*AF11)</f>
        <v>30000</v>
      </c>
      <c r="AI11" s="31"/>
      <c r="AJ11" s="32"/>
    </row>
    <row r="12" spans="2:36" ht="6.5" customHeight="1" thickBot="1" x14ac:dyDescent="0.3">
      <c r="B12" s="7"/>
      <c r="C12" s="3"/>
      <c r="D12" s="5"/>
      <c r="E12" s="3"/>
      <c r="F12" s="3"/>
      <c r="G12" s="3"/>
      <c r="H12" s="6"/>
      <c r="I12" s="8"/>
      <c r="J12" s="3"/>
      <c r="K12" s="9"/>
      <c r="L12" s="10"/>
      <c r="M12" s="3"/>
      <c r="N12" s="3"/>
      <c r="O12" s="4"/>
      <c r="P12" s="8"/>
      <c r="Q12" s="16"/>
      <c r="R12" s="9"/>
      <c r="S12" s="10"/>
      <c r="T12" s="16"/>
      <c r="U12" s="16"/>
      <c r="V12" s="17"/>
      <c r="W12" s="8"/>
      <c r="X12" s="16"/>
      <c r="Y12" s="9"/>
      <c r="Z12" s="10"/>
      <c r="AA12" s="16"/>
      <c r="AB12" s="16"/>
      <c r="AC12" s="17"/>
      <c r="AD12" s="8"/>
      <c r="AE12" s="18"/>
      <c r="AF12" s="9"/>
      <c r="AG12" s="10"/>
      <c r="AH12" s="18"/>
      <c r="AI12" s="18"/>
      <c r="AJ12" s="19"/>
    </row>
    <row r="13" spans="2:36" ht="17.25" customHeight="1" x14ac:dyDescent="0.25">
      <c r="B13" s="51" t="s">
        <v>17</v>
      </c>
      <c r="C13" s="52"/>
      <c r="D13" s="20" t="s">
        <v>18</v>
      </c>
      <c r="E13" s="22"/>
      <c r="F13" s="22"/>
      <c r="G13" s="22"/>
      <c r="H13" s="21"/>
      <c r="I13" s="11"/>
      <c r="J13" s="11"/>
      <c r="K13" s="20"/>
      <c r="L13" s="21"/>
      <c r="M13" s="20"/>
      <c r="N13" s="22"/>
      <c r="O13" s="23"/>
      <c r="P13" s="11"/>
      <c r="Q13" s="11"/>
      <c r="R13" s="20"/>
      <c r="S13" s="21"/>
      <c r="T13" s="20"/>
      <c r="U13" s="22"/>
      <c r="V13" s="23"/>
      <c r="W13" s="11"/>
      <c r="X13" s="11"/>
      <c r="Y13" s="20"/>
      <c r="Z13" s="21"/>
      <c r="AA13" s="20"/>
      <c r="AB13" s="22"/>
      <c r="AC13" s="23"/>
      <c r="AD13" s="11"/>
      <c r="AE13" s="11"/>
      <c r="AF13" s="20"/>
      <c r="AG13" s="21"/>
      <c r="AH13" s="20"/>
      <c r="AI13" s="22"/>
      <c r="AJ13" s="23"/>
    </row>
    <row r="14" spans="2:36" ht="14" customHeight="1" x14ac:dyDescent="0.25">
      <c r="B14" s="53" t="s">
        <v>15</v>
      </c>
      <c r="C14" s="54"/>
      <c r="D14" s="55" t="s">
        <v>10</v>
      </c>
      <c r="E14" s="56"/>
      <c r="F14" s="56"/>
      <c r="G14" s="56"/>
      <c r="H14" s="57"/>
      <c r="I14" s="1"/>
      <c r="J14" s="2"/>
      <c r="K14" s="24"/>
      <c r="L14" s="25"/>
      <c r="M14" s="24"/>
      <c r="N14" s="26"/>
      <c r="O14" s="27"/>
      <c r="P14" s="1"/>
      <c r="Q14" s="2"/>
      <c r="R14" s="24"/>
      <c r="S14" s="25"/>
      <c r="T14" s="24"/>
      <c r="U14" s="26"/>
      <c r="V14" s="27"/>
      <c r="W14" s="1"/>
      <c r="X14" s="2"/>
      <c r="Y14" s="24"/>
      <c r="Z14" s="25"/>
      <c r="AA14" s="24"/>
      <c r="AB14" s="26"/>
      <c r="AC14" s="27"/>
      <c r="AD14" s="1"/>
      <c r="AE14" s="2"/>
      <c r="AF14" s="24"/>
      <c r="AG14" s="25"/>
      <c r="AH14" s="24"/>
      <c r="AI14" s="26"/>
      <c r="AJ14" s="27"/>
    </row>
    <row r="15" spans="2:36" ht="18.5" customHeight="1" thickBot="1" x14ac:dyDescent="0.3">
      <c r="B15" s="12"/>
      <c r="C15" s="13"/>
      <c r="D15" s="63" t="s">
        <v>12</v>
      </c>
      <c r="E15" s="64"/>
      <c r="F15" s="64"/>
      <c r="G15" s="64"/>
      <c r="H15" s="65"/>
      <c r="I15" s="14">
        <v>61</v>
      </c>
      <c r="J15" s="15" t="s">
        <v>8</v>
      </c>
      <c r="K15" s="28">
        <v>547</v>
      </c>
      <c r="L15" s="29"/>
      <c r="M15" s="30">
        <f>SUM($I15*K15)</f>
        <v>33367</v>
      </c>
      <c r="N15" s="31"/>
      <c r="O15" s="32"/>
      <c r="P15" s="14">
        <v>61</v>
      </c>
      <c r="Q15" s="15" t="s">
        <v>8</v>
      </c>
      <c r="R15" s="28">
        <v>333</v>
      </c>
      <c r="S15" s="29"/>
      <c r="T15" s="82">
        <f>SUM($I15*R15)</f>
        <v>20313</v>
      </c>
      <c r="U15" s="83"/>
      <c r="V15" s="84"/>
      <c r="W15" s="14">
        <v>61</v>
      </c>
      <c r="X15" s="15" t="s">
        <v>8</v>
      </c>
      <c r="Y15" s="28">
        <v>750</v>
      </c>
      <c r="Z15" s="29"/>
      <c r="AA15" s="30">
        <f>SUM($I15*Y15)</f>
        <v>45750</v>
      </c>
      <c r="AB15" s="31"/>
      <c r="AC15" s="32"/>
      <c r="AD15" s="14">
        <v>61</v>
      </c>
      <c r="AE15" s="15" t="s">
        <v>8</v>
      </c>
      <c r="AF15" s="28">
        <v>500</v>
      </c>
      <c r="AG15" s="29"/>
      <c r="AH15" s="30">
        <f>SUM($I15*AF15)</f>
        <v>30500</v>
      </c>
      <c r="AI15" s="31"/>
      <c r="AJ15" s="32"/>
    </row>
  </sheetData>
  <sheetProtection algorithmName="SHA-512" hashValue="mWhGS/Wj/DQjmMV9+lGhpra0bhEsFlbUoH9Fpbi4kySOyfJuILhuuOu2IfUCPk3tjDJJk+eo14U3I1XftT6vRQ==" saltValue="F84sspXpTfF1p9Ee77/gfQ==" spinCount="100000" sheet="1" objects="1" scenarios="1" selectLockedCells="1" selectUnlockedCells="1"/>
  <mergeCells count="94">
    <mergeCell ref="Y13:Z13"/>
    <mergeCell ref="AA13:AC13"/>
    <mergeCell ref="Y14:Z14"/>
    <mergeCell ref="AA14:AC14"/>
    <mergeCell ref="Y15:Z15"/>
    <mergeCell ref="AA15:AC15"/>
    <mergeCell ref="Y9:Z9"/>
    <mergeCell ref="AA9:AC9"/>
    <mergeCell ref="Y10:Z10"/>
    <mergeCell ref="AA10:AC10"/>
    <mergeCell ref="Y11:Z11"/>
    <mergeCell ref="AA11:AC11"/>
    <mergeCell ref="W2:AC6"/>
    <mergeCell ref="W7:X7"/>
    <mergeCell ref="Y7:Z7"/>
    <mergeCell ref="AA7:AC7"/>
    <mergeCell ref="W8:X8"/>
    <mergeCell ref="Y8:Z8"/>
    <mergeCell ref="AA8:AC8"/>
    <mergeCell ref="R13:S13"/>
    <mergeCell ref="T13:V13"/>
    <mergeCell ref="R14:S14"/>
    <mergeCell ref="T14:V14"/>
    <mergeCell ref="R15:S15"/>
    <mergeCell ref="T15:V15"/>
    <mergeCell ref="R9:S9"/>
    <mergeCell ref="T9:V9"/>
    <mergeCell ref="R10:S10"/>
    <mergeCell ref="T10:V10"/>
    <mergeCell ref="R11:S11"/>
    <mergeCell ref="T11:V11"/>
    <mergeCell ref="P2:V6"/>
    <mergeCell ref="P7:Q7"/>
    <mergeCell ref="R7:S7"/>
    <mergeCell ref="T7:V7"/>
    <mergeCell ref="P8:Q8"/>
    <mergeCell ref="R8:S8"/>
    <mergeCell ref="T8:V8"/>
    <mergeCell ref="B4:H4"/>
    <mergeCell ref="B5:H5"/>
    <mergeCell ref="B6:H6"/>
    <mergeCell ref="B2:H3"/>
    <mergeCell ref="I2:O6"/>
    <mergeCell ref="M11:O11"/>
    <mergeCell ref="D14:H14"/>
    <mergeCell ref="D15:H15"/>
    <mergeCell ref="M7:O7"/>
    <mergeCell ref="M8:O8"/>
    <mergeCell ref="K15:L15"/>
    <mergeCell ref="M15:O15"/>
    <mergeCell ref="D11:H11"/>
    <mergeCell ref="K11:L11"/>
    <mergeCell ref="B7:C7"/>
    <mergeCell ref="B8:C8"/>
    <mergeCell ref="K7:L7"/>
    <mergeCell ref="I7:J7"/>
    <mergeCell ref="I8:J8"/>
    <mergeCell ref="D8:H8"/>
    <mergeCell ref="K8:L8"/>
    <mergeCell ref="D7:H7"/>
    <mergeCell ref="B14:C14"/>
    <mergeCell ref="M13:O13"/>
    <mergeCell ref="M14:O14"/>
    <mergeCell ref="K13:L13"/>
    <mergeCell ref="K14:L14"/>
    <mergeCell ref="D13:H13"/>
    <mergeCell ref="B13:C13"/>
    <mergeCell ref="B9:C9"/>
    <mergeCell ref="D9:H9"/>
    <mergeCell ref="K9:L9"/>
    <mergeCell ref="M9:O9"/>
    <mergeCell ref="B10:C10"/>
    <mergeCell ref="D10:H10"/>
    <mergeCell ref="K10:L10"/>
    <mergeCell ref="M10:O10"/>
    <mergeCell ref="AD2:AJ6"/>
    <mergeCell ref="AD7:AE7"/>
    <mergeCell ref="AF7:AG7"/>
    <mergeCell ref="AH7:AJ7"/>
    <mergeCell ref="AD8:AE8"/>
    <mergeCell ref="AF8:AG8"/>
    <mergeCell ref="AH8:AJ8"/>
    <mergeCell ref="AF9:AG9"/>
    <mergeCell ref="AH9:AJ9"/>
    <mergeCell ref="AF10:AG10"/>
    <mergeCell ref="AH10:AJ10"/>
    <mergeCell ref="AF11:AG11"/>
    <mergeCell ref="AH11:AJ11"/>
    <mergeCell ref="AF13:AG13"/>
    <mergeCell ref="AH13:AJ13"/>
    <mergeCell ref="AF14:AG14"/>
    <mergeCell ref="AH14:AJ14"/>
    <mergeCell ref="AF15:AG15"/>
    <mergeCell ref="AH15:AJ15"/>
  </mergeCells>
  <phoneticPr fontId="1" type="noConversion"/>
  <printOptions horizontalCentered="1"/>
  <pageMargins left="0.25" right="0.25" top="0.25" bottom="0.15" header="0.3" footer="0.3"/>
  <pageSetup paperSize="5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ID Dept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JBruna</dc:creator>
  <cp:lastModifiedBy>Sherry Groeschl</cp:lastModifiedBy>
  <cp:lastPrinted>2011-12-19T22:40:15Z</cp:lastPrinted>
  <dcterms:created xsi:type="dcterms:W3CDTF">2004-02-18T15:49:16Z</dcterms:created>
  <dcterms:modified xsi:type="dcterms:W3CDTF">2021-04-09T15:19:50Z</dcterms:modified>
</cp:coreProperties>
</file>