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Purchasing\Agreements\1-Solicitations\22-203-171005 Woodrat Planting II\Tab 5 - Bids Received\"/>
    </mc:Choice>
  </mc:AlternateContent>
  <xr:revisionPtr revIDLastSave="0" documentId="13_ncr:1_{35854970-E3F5-4DD4-8C6F-115FE78EF7BF}" xr6:coauthVersionLast="47" xr6:coauthVersionMax="47" xr10:uidLastSave="{00000000-0000-0000-0000-000000000000}"/>
  <workbookProtection workbookAlgorithmName="SHA-512" workbookHashValue="1KysosxEzbYxK9udcwPpmnkLG4x6yljV/CGRYTrXAZKPanc5+k54eDRdz8PmocU2Pjn9elPpczr58yl6DsXprA==" workbookSaltValue="y5ZAv/br8up3+5QuRtMOww==" workbookSpinCount="100000" lockStructure="1"/>
  <bookViews>
    <workbookView xWindow="2670" yWindow="1395" windowWidth="24735" windowHeight="14235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Sheet1!$A$1:$M$7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P6" i="1"/>
  <c r="M6" i="1"/>
</calcChain>
</file>

<file path=xl/sharedStrings.xml><?xml version="1.0" encoding="utf-8"?>
<sst xmlns="http://schemas.openxmlformats.org/spreadsheetml/2006/main" count="28" uniqueCount="22">
  <si>
    <t xml:space="preserve">PROJECT NAME </t>
  </si>
  <si>
    <t xml:space="preserve"> AND NUMBER</t>
  </si>
  <si>
    <t>TOOL</t>
  </si>
  <si>
    <t>PRODUCTION</t>
  </si>
  <si>
    <t>Hoedad</t>
  </si>
  <si>
    <t>REQUIRED</t>
  </si>
  <si>
    <t>MINIMUM DAILY</t>
  </si>
  <si>
    <t>TOTAL EXTENDED AMOUNT</t>
  </si>
  <si>
    <t>ESTIMATED NUMBER OF UNITS</t>
  </si>
  <si>
    <t>UNIT OF MEASURE DESCRIPTION</t>
  </si>
  <si>
    <t>trees</t>
  </si>
  <si>
    <t>PRICE PER</t>
  </si>
  <si>
    <t>UNIT OF MEASURE</t>
  </si>
  <si>
    <t>NATIONAL</t>
  </si>
  <si>
    <t>FOREST</t>
  </si>
  <si>
    <t>Nez Perce-Clearwater</t>
  </si>
  <si>
    <t>Woodrat Planting II-GNA Spring Planting</t>
  </si>
  <si>
    <r>
      <t xml:space="preserve">WOODRAT PLANTING II - GNA SPRING PLANTING 
</t>
    </r>
    <r>
      <rPr>
        <b/>
        <sz val="12"/>
        <color rgb="FFFF0000"/>
        <rFont val="Arial"/>
        <family val="2"/>
      </rPr>
      <t>IDL WILL PROVIDE VEXAR TUBES</t>
    </r>
  </si>
  <si>
    <t xml:space="preserve">                                                                  RFQ NO. 22-203-171005               </t>
  </si>
  <si>
    <t>Absolute Forestry
Central Point, OR</t>
  </si>
  <si>
    <t>Hernandez Reforestation, LLC
Centralia, WA</t>
  </si>
  <si>
    <t>Summitt Forest, Inc.
Ashland, OR  97520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</si>
</sst>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00_);_(&quot;$&quot;* \(#,##0.0000\);_(&quot;$&quot;* &quot;-&quot;????_);_(@_)"/>
    <numFmt numFmtId="165" formatCode="&quot;$&quot;#,##0.0000_);\(&quot;$&quot;#,##0.0000\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6" fillId="0" borderId="0"/>
    <xf numFmtId="0" fontId="1" fillId="0" borderId="0"/>
    <xf numFmtId="0" fontId="5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164" fontId="4" fillId="4" borderId="14" xfId="0" applyNumberFormat="1" applyFont="1" applyFill="1" applyBorder="1" applyAlignment="1" applyProtection="1">
      <alignment horizontal="center" vertical="center"/>
    </xf>
    <xf numFmtId="164" fontId="4" fillId="4" borderId="27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165" fontId="4" fillId="4" borderId="12" xfId="0" applyNumberFormat="1" applyFont="1" applyFill="1" applyBorder="1" applyAlignment="1" applyProtection="1">
      <alignment horizontal="center" vertical="center"/>
      <protection locked="0"/>
    </xf>
    <xf numFmtId="165" fontId="4" fillId="4" borderId="9" xfId="0" applyNumberFormat="1" applyFont="1" applyFill="1" applyBorder="1" applyAlignment="1" applyProtection="1">
      <alignment horizontal="center" vertical="center"/>
      <protection locked="0"/>
    </xf>
    <xf numFmtId="165" fontId="4" fillId="4" borderId="24" xfId="0" applyNumberFormat="1" applyFont="1" applyFill="1" applyBorder="1" applyAlignment="1" applyProtection="1">
      <alignment horizontal="center" vertical="center"/>
      <protection locked="0"/>
    </xf>
    <xf numFmtId="165" fontId="4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/>
    </xf>
    <xf numFmtId="0" fontId="7" fillId="4" borderId="20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4" borderId="21" xfId="0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wrapText="1"/>
    </xf>
    <xf numFmtId="0" fontId="4" fillId="4" borderId="15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wrapText="1"/>
    </xf>
    <xf numFmtId="0" fontId="7" fillId="2" borderId="17" xfId="0" applyFont="1" applyFill="1" applyBorder="1" applyAlignment="1" applyProtection="1">
      <alignment horizontal="center" wrapText="1"/>
    </xf>
    <xf numFmtId="164" fontId="4" fillId="0" borderId="14" xfId="0" applyNumberFormat="1" applyFont="1" applyFill="1" applyBorder="1" applyAlignment="1" applyProtection="1">
      <alignment horizontal="center" vertical="center"/>
    </xf>
    <xf numFmtId="164" fontId="4" fillId="0" borderId="27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/>
    </xf>
    <xf numFmtId="165" fontId="4" fillId="3" borderId="12" xfId="0" applyNumberFormat="1" applyFont="1" applyFill="1" applyBorder="1" applyAlignment="1" applyProtection="1">
      <alignment horizontal="center" vertical="center"/>
      <protection locked="0"/>
    </xf>
    <xf numFmtId="165" fontId="4" fillId="3" borderId="9" xfId="0" applyNumberFormat="1" applyFont="1" applyFill="1" applyBorder="1" applyAlignment="1" applyProtection="1">
      <alignment horizontal="center" vertical="center"/>
      <protection locked="0"/>
    </xf>
    <xf numFmtId="165" fontId="4" fillId="3" borderId="24" xfId="0" applyNumberFormat="1" applyFont="1" applyFill="1" applyBorder="1" applyAlignment="1" applyProtection="1">
      <alignment horizontal="center" vertical="center"/>
      <protection locked="0"/>
    </xf>
    <xf numFmtId="165" fontId="4" fillId="3" borderId="2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3 2" xfId="4" xr:uid="{00000000-0005-0000-0000-000004000000}"/>
    <cellStyle name="Normal 3 3" xfId="5" xr:uid="{00000000-0005-0000-0000-000005000000}"/>
  </cellStyles>
  <dxfs count="0"/>
  <tableStyles count="0" defaultTableStyle="TableStyleMedium9" defaultPivotStyle="PivotStyleLight16"/>
  <colors>
    <mruColors>
      <color rgb="FFEBF1DE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"/>
  <sheetViews>
    <sheetView showGridLines="0" tabSelected="1" zoomScale="70" zoomScaleNormal="70" workbookViewId="0">
      <selection activeCell="K19" sqref="K19"/>
    </sheetView>
  </sheetViews>
  <sheetFormatPr defaultColWidth="8.85546875" defaultRowHeight="12.75" x14ac:dyDescent="0.2"/>
  <cols>
    <col min="1" max="2" width="8.85546875" style="1" customWidth="1"/>
    <col min="3" max="3" width="8.85546875" style="1"/>
    <col min="4" max="4" width="7.85546875" style="1" customWidth="1"/>
    <col min="5" max="5" width="11.28515625" style="1" customWidth="1"/>
    <col min="6" max="6" width="21.28515625" style="1" customWidth="1"/>
    <col min="7" max="7" width="14.85546875" style="1" customWidth="1"/>
    <col min="8" max="8" width="8.42578125" style="1" customWidth="1"/>
    <col min="9" max="9" width="25" style="1" customWidth="1"/>
    <col min="10" max="11" width="15.7109375" style="1" customWidth="1"/>
    <col min="12" max="12" width="4.28515625" style="1" customWidth="1"/>
    <col min="13" max="13" width="27.7109375" style="1" customWidth="1"/>
    <col min="14" max="14" width="15.7109375" style="1" customWidth="1"/>
    <col min="15" max="15" width="4.28515625" style="1" customWidth="1"/>
    <col min="16" max="16" width="27.7109375" style="1" customWidth="1"/>
    <col min="17" max="17" width="15.7109375" style="1" customWidth="1"/>
    <col min="18" max="18" width="4.28515625" style="1" customWidth="1"/>
    <col min="19" max="19" width="27.7109375" style="1" customWidth="1"/>
    <col min="20" max="22" width="10" style="1" customWidth="1"/>
    <col min="23" max="16384" width="8.85546875" style="1"/>
  </cols>
  <sheetData>
    <row r="1" spans="1:19" ht="18" customHeight="1" x14ac:dyDescent="0.2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6" t="s">
        <v>19</v>
      </c>
      <c r="L1" s="27"/>
      <c r="M1" s="28"/>
      <c r="N1" s="63" t="s">
        <v>20</v>
      </c>
      <c r="O1" s="23"/>
      <c r="P1" s="64"/>
      <c r="Q1" s="63" t="s">
        <v>21</v>
      </c>
      <c r="R1" s="23"/>
      <c r="S1" s="64"/>
    </row>
    <row r="2" spans="1:19" ht="18.75" customHeight="1" thickBo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9"/>
      <c r="L2" s="30"/>
      <c r="M2" s="31"/>
      <c r="N2" s="24"/>
      <c r="O2" s="25"/>
      <c r="P2" s="65"/>
      <c r="Q2" s="24"/>
      <c r="R2" s="25"/>
      <c r="S2" s="65"/>
    </row>
    <row r="3" spans="1:19" ht="38.25" customHeight="1" thickBot="1" x14ac:dyDescent="0.3">
      <c r="A3" s="59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32"/>
      <c r="L3" s="33"/>
      <c r="M3" s="34"/>
      <c r="N3" s="66"/>
      <c r="O3" s="67"/>
      <c r="P3" s="68"/>
      <c r="Q3" s="66"/>
      <c r="R3" s="67"/>
      <c r="S3" s="68"/>
    </row>
    <row r="4" spans="1:19" ht="17.25" customHeight="1" x14ac:dyDescent="0.2">
      <c r="A4" s="41" t="s">
        <v>13</v>
      </c>
      <c r="B4" s="42"/>
      <c r="C4" s="43" t="s">
        <v>0</v>
      </c>
      <c r="D4" s="42"/>
      <c r="E4" s="42"/>
      <c r="F4" s="55" t="s">
        <v>9</v>
      </c>
      <c r="G4" s="51" t="s">
        <v>8</v>
      </c>
      <c r="H4" s="52"/>
      <c r="I4" s="2" t="s">
        <v>6</v>
      </c>
      <c r="J4" s="2" t="s">
        <v>2</v>
      </c>
      <c r="K4" s="46" t="s">
        <v>11</v>
      </c>
      <c r="L4" s="47"/>
      <c r="M4" s="57" t="s">
        <v>7</v>
      </c>
      <c r="N4" s="43" t="s">
        <v>11</v>
      </c>
      <c r="O4" s="69"/>
      <c r="P4" s="70" t="s">
        <v>7</v>
      </c>
      <c r="Q4" s="43" t="s">
        <v>11</v>
      </c>
      <c r="R4" s="69"/>
      <c r="S4" s="70" t="s">
        <v>7</v>
      </c>
    </row>
    <row r="5" spans="1:19" ht="17.25" customHeight="1" thickBot="1" x14ac:dyDescent="0.25">
      <c r="A5" s="44" t="s">
        <v>14</v>
      </c>
      <c r="B5" s="45"/>
      <c r="C5" s="50" t="s">
        <v>1</v>
      </c>
      <c r="D5" s="45"/>
      <c r="E5" s="45"/>
      <c r="F5" s="56"/>
      <c r="G5" s="53"/>
      <c r="H5" s="54"/>
      <c r="I5" s="3" t="s">
        <v>3</v>
      </c>
      <c r="J5" s="3" t="s">
        <v>5</v>
      </c>
      <c r="K5" s="48" t="s">
        <v>12</v>
      </c>
      <c r="L5" s="49"/>
      <c r="M5" s="58"/>
      <c r="N5" s="50" t="s">
        <v>12</v>
      </c>
      <c r="O5" s="72"/>
      <c r="P5" s="71"/>
      <c r="Q5" s="50" t="s">
        <v>12</v>
      </c>
      <c r="R5" s="72"/>
      <c r="S5" s="71"/>
    </row>
    <row r="6" spans="1:19" ht="28.15" customHeight="1" x14ac:dyDescent="0.2">
      <c r="A6" s="9" t="s">
        <v>15</v>
      </c>
      <c r="B6" s="10"/>
      <c r="C6" s="13" t="s">
        <v>16</v>
      </c>
      <c r="D6" s="14"/>
      <c r="E6" s="15"/>
      <c r="F6" s="16" t="s">
        <v>10</v>
      </c>
      <c r="G6" s="35">
        <v>47520</v>
      </c>
      <c r="H6" s="36"/>
      <c r="I6" s="39">
        <v>5000</v>
      </c>
      <c r="J6" s="39" t="s">
        <v>4</v>
      </c>
      <c r="K6" s="18">
        <v>0.68</v>
      </c>
      <c r="L6" s="19"/>
      <c r="M6" s="4">
        <f>SUM(G6*K6)</f>
        <v>32313.600000000002</v>
      </c>
      <c r="N6" s="73">
        <v>2.5</v>
      </c>
      <c r="O6" s="74"/>
      <c r="P6" s="61">
        <f>SUM(G6*N6)</f>
        <v>118800</v>
      </c>
      <c r="Q6" s="73">
        <v>1.3979999999999999</v>
      </c>
      <c r="R6" s="74"/>
      <c r="S6" s="61">
        <f>SUM(G6*Q6)</f>
        <v>66432.959999999992</v>
      </c>
    </row>
    <row r="7" spans="1:19" ht="19.5" customHeight="1" thickBot="1" x14ac:dyDescent="0.25">
      <c r="A7" s="11"/>
      <c r="B7" s="12"/>
      <c r="C7" s="6">
        <v>171005</v>
      </c>
      <c r="D7" s="7"/>
      <c r="E7" s="8"/>
      <c r="F7" s="17"/>
      <c r="G7" s="37"/>
      <c r="H7" s="38"/>
      <c r="I7" s="40"/>
      <c r="J7" s="40"/>
      <c r="K7" s="20"/>
      <c r="L7" s="21"/>
      <c r="M7" s="5"/>
      <c r="N7" s="75"/>
      <c r="O7" s="76"/>
      <c r="P7" s="62"/>
      <c r="Q7" s="75"/>
      <c r="R7" s="76"/>
      <c r="S7" s="62"/>
    </row>
    <row r="8" spans="1:19" ht="13.5" thickTop="1" x14ac:dyDescent="0.2"/>
  </sheetData>
  <sheetProtection algorithmName="SHA-512" hashValue="v27wBJqgA+oqAFZRDIlhxgV5lCrcX2Cc47sI0lsLFM9X3bIGElLtPtXGhANKYeyiTMsG2Ga97AulpeccSgxSXg==" saltValue="GLKqMYj7JYKs6M64njw8bA==" spinCount="100000" sheet="1" objects="1" scenarios="1" selectLockedCells="1" selectUnlockedCells="1"/>
  <mergeCells count="33">
    <mergeCell ref="N6:O7"/>
    <mergeCell ref="P6:P7"/>
    <mergeCell ref="Q4:R4"/>
    <mergeCell ref="S4:S5"/>
    <mergeCell ref="Q5:R5"/>
    <mergeCell ref="Q6:R7"/>
    <mergeCell ref="S6:S7"/>
    <mergeCell ref="N1:P3"/>
    <mergeCell ref="Q1:S3"/>
    <mergeCell ref="N4:O4"/>
    <mergeCell ref="P4:P5"/>
    <mergeCell ref="N5:O5"/>
    <mergeCell ref="A1:J2"/>
    <mergeCell ref="K1:M3"/>
    <mergeCell ref="G6:H7"/>
    <mergeCell ref="I6:I7"/>
    <mergeCell ref="J6:J7"/>
    <mergeCell ref="A4:B4"/>
    <mergeCell ref="C4:E4"/>
    <mergeCell ref="A5:B5"/>
    <mergeCell ref="K4:L4"/>
    <mergeCell ref="K5:L5"/>
    <mergeCell ref="C5:E5"/>
    <mergeCell ref="G4:H5"/>
    <mergeCell ref="F4:F5"/>
    <mergeCell ref="M4:M5"/>
    <mergeCell ref="A3:J3"/>
    <mergeCell ref="M6:M7"/>
    <mergeCell ref="C7:E7"/>
    <mergeCell ref="A6:B7"/>
    <mergeCell ref="C6:E6"/>
    <mergeCell ref="F6:F7"/>
    <mergeCell ref="K6:L7"/>
  </mergeCells>
  <phoneticPr fontId="3" type="noConversion"/>
  <printOptions horizontalCentered="1" verticalCentered="1"/>
  <pageMargins left="0.25" right="0.25" top="0.5" bottom="0.5" header="0.3" footer="0.3"/>
  <pageSetup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4" sqref="C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Patsi Shandera</cp:lastModifiedBy>
  <cp:lastPrinted>2021-10-25T20:20:46Z</cp:lastPrinted>
  <dcterms:created xsi:type="dcterms:W3CDTF">2004-02-18T15:49:16Z</dcterms:created>
  <dcterms:modified xsi:type="dcterms:W3CDTF">2022-04-11T19:47:50Z</dcterms:modified>
</cp:coreProperties>
</file>