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B:\Purchasing\Memos\Sherry\23-220 - Rd Mx Tab 6 - Solicitation\20 KV Docs\Docs to Post\"/>
    </mc:Choice>
  </mc:AlternateContent>
  <xr:revisionPtr revIDLastSave="0" documentId="13_ncr:1_{A8944217-B9A5-4D45-A433-08359C1B1CAC}" xr6:coauthVersionLast="47" xr6:coauthVersionMax="47" xr10:uidLastSave="{00000000-0000-0000-0000-000000000000}"/>
  <bookViews>
    <workbookView xWindow="-110" yWindow="-110" windowWidth="17020" windowHeight="10120" activeTab="9" xr2:uid="{A72A972A-10B2-4128-ABF3-0412BD08154A}"/>
  </bookViews>
  <sheets>
    <sheet name="Planting" sheetId="1" r:id="rId1"/>
    <sheet name="PCT, Pruning, CTR, Slashing" sheetId="2" r:id="rId2"/>
    <sheet name="Site Prep, Slash Piling" sheetId="3" r:id="rId3"/>
    <sheet name="Roadside Spray" sheetId="4" r:id="rId4"/>
    <sheet name="Gopher Control" sheetId="5" r:id="rId5"/>
    <sheet name="Sale and Project Prep" sheetId="6" r:id="rId6"/>
    <sheet name="Herbicide Application" sheetId="7" r:id="rId7"/>
    <sheet name="Browse Mitigation" sheetId="8" r:id="rId8"/>
    <sheet name="Security Patrol" sheetId="11" r:id="rId9"/>
    <sheet name="Road Maintenance"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0" i="12" l="1"/>
  <c r="L36" i="12"/>
  <c r="L38" i="12"/>
  <c r="L34" i="12"/>
  <c r="L32" i="12"/>
  <c r="L30" i="12"/>
  <c r="L28" i="12"/>
  <c r="L26" i="12"/>
  <c r="L24" i="12"/>
  <c r="L22" i="12"/>
  <c r="L20" i="12"/>
  <c r="L18" i="12"/>
  <c r="L16" i="12"/>
  <c r="L14" i="12"/>
  <c r="L12" i="12"/>
  <c r="L10" i="12"/>
  <c r="L8" i="12"/>
  <c r="K10" i="11"/>
  <c r="K9" i="11"/>
  <c r="K8" i="11"/>
  <c r="K11" i="11" l="1"/>
  <c r="K12" i="8" l="1"/>
  <c r="K11" i="8"/>
  <c r="K10" i="8"/>
  <c r="K9" i="8"/>
  <c r="K8" i="8"/>
  <c r="K12" i="7"/>
  <c r="K11" i="7"/>
  <c r="K10" i="7"/>
  <c r="K9" i="7"/>
  <c r="K8" i="7"/>
  <c r="K13" i="7" s="1"/>
  <c r="K13" i="8" l="1"/>
  <c r="K10" i="6"/>
  <c r="K9" i="6"/>
  <c r="K8" i="6"/>
  <c r="K11" i="6" s="1"/>
  <c r="J13" i="5" l="1"/>
  <c r="J11" i="5"/>
  <c r="J9" i="5"/>
  <c r="J15" i="5" l="1"/>
  <c r="K8" i="4" l="1"/>
  <c r="K10" i="4" l="1"/>
  <c r="K12" i="3" l="1"/>
  <c r="K11" i="3"/>
  <c r="K10" i="3"/>
  <c r="K9" i="3"/>
  <c r="K8" i="3"/>
  <c r="K13" i="3" s="1"/>
  <c r="K12" i="2" l="1"/>
  <c r="K11" i="2"/>
  <c r="K10" i="2"/>
  <c r="K9" i="2"/>
  <c r="K8" i="2"/>
  <c r="K13" i="2" s="1"/>
  <c r="K21" i="1"/>
  <c r="K20" i="1"/>
  <c r="K19" i="1"/>
  <c r="K18" i="1"/>
  <c r="K17" i="1"/>
  <c r="K9" i="1"/>
  <c r="K10" i="1"/>
  <c r="K11" i="1"/>
  <c r="K12" i="1"/>
  <c r="K8" i="1"/>
  <c r="K22" i="1" l="1"/>
  <c r="K13" i="1"/>
</calcChain>
</file>

<file path=xl/sharedStrings.xml><?xml version="1.0" encoding="utf-8"?>
<sst xmlns="http://schemas.openxmlformats.org/spreadsheetml/2006/main" count="300" uniqueCount="145">
  <si>
    <t>SCHEDULE  A</t>
  </si>
  <si>
    <t>TOTAL</t>
  </si>
  <si>
    <t>Vexar Tubes</t>
  </si>
  <si>
    <t>CONTRACT NO. XX-203</t>
  </si>
  <si>
    <t xml:space="preserve">Project Name </t>
  </si>
  <si>
    <t>Project Number</t>
  </si>
  <si>
    <t>Herbicide - Spot Treatment</t>
  </si>
  <si>
    <t>Herbicide - Broadcast</t>
  </si>
  <si>
    <t>UNIT OF MEASURE</t>
  </si>
  <si>
    <t>Herbicide - Directed</t>
  </si>
  <si>
    <t>Planting</t>
  </si>
  <si>
    <t>Seedlings</t>
  </si>
  <si>
    <t>SUPERVISORY AREA</t>
  </si>
  <si>
    <t>PROJECT NAME AND NUMBER</t>
  </si>
  <si>
    <t>ITEM TYPE</t>
  </si>
  <si>
    <t>QUANTITY OF ITEMS</t>
  </si>
  <si>
    <t>PRICE / ITEM</t>
  </si>
  <si>
    <t>AMOUNT EXTENDED</t>
  </si>
  <si>
    <t>Acres</t>
  </si>
  <si>
    <t>*Any special notes should be addressed here</t>
  </si>
  <si>
    <r>
      <t xml:space="preserve">FALL PLANTING </t>
    </r>
    <r>
      <rPr>
        <b/>
        <sz val="11"/>
        <color rgb="FFFF0000"/>
        <rFont val="Arial"/>
        <family val="2"/>
      </rPr>
      <t>XXXX</t>
    </r>
  </si>
  <si>
    <r>
      <t xml:space="preserve">SPRING PLANTING </t>
    </r>
    <r>
      <rPr>
        <b/>
        <sz val="11"/>
        <color rgb="FFFF0000"/>
        <rFont val="Arial"/>
        <family val="2"/>
      </rPr>
      <t>XXXX</t>
    </r>
  </si>
  <si>
    <r>
      <t xml:space="preserve">Fall </t>
    </r>
    <r>
      <rPr>
        <b/>
        <sz val="11"/>
        <color rgb="FFFF0000"/>
        <rFont val="Arial"/>
        <family val="2"/>
      </rPr>
      <t xml:space="preserve">XXXX </t>
    </r>
    <r>
      <rPr>
        <b/>
        <sz val="11"/>
        <rFont val="Arial"/>
        <family val="2"/>
      </rPr>
      <t xml:space="preserve">/ Spring </t>
    </r>
    <r>
      <rPr>
        <b/>
        <sz val="11"/>
        <color rgb="FFFF0000"/>
        <rFont val="Arial"/>
        <family val="2"/>
      </rPr>
      <t>XXXX</t>
    </r>
    <r>
      <rPr>
        <b/>
        <sz val="11"/>
        <rFont val="Arial"/>
        <family val="2"/>
      </rPr>
      <t xml:space="preserve"> Planting</t>
    </r>
  </si>
  <si>
    <t>CONTRACT NO. XX-204</t>
  </si>
  <si>
    <t>Pruning</t>
  </si>
  <si>
    <t>Cull Tree Removal (CTR)</t>
  </si>
  <si>
    <t>Precommercial Thinning (PCT)</t>
  </si>
  <si>
    <t>Pruning + PCT</t>
  </si>
  <si>
    <t>Slashing</t>
  </si>
  <si>
    <t>PRECOMERCIAL THINNING, PRUNING, CULL TREE REMOVAL &amp; SLASHING</t>
  </si>
  <si>
    <t>Excavator Piling</t>
  </si>
  <si>
    <t>Dozer Piling</t>
  </si>
  <si>
    <t>Roadside Piling</t>
  </si>
  <si>
    <t>CONTRACT NO. XX-205</t>
  </si>
  <si>
    <t>Feet</t>
  </si>
  <si>
    <t>Fireline Construction Excavator</t>
  </si>
  <si>
    <t>Fireline Construction Dozer</t>
  </si>
  <si>
    <t>PRICE / UNIT OF MEASURE</t>
  </si>
  <si>
    <t>Miles</t>
  </si>
  <si>
    <t>FOREST ROADSIDE SPRAY</t>
  </si>
  <si>
    <t>CONTRACT NO. XX-207</t>
  </si>
  <si>
    <t>Broadcast Application</t>
  </si>
  <si>
    <t>CONTRACT NO. 23-208</t>
  </si>
  <si>
    <t>GOPHER CONTROL</t>
  </si>
  <si>
    <t>BID</t>
  </si>
  <si>
    <t>LIGHT</t>
  </si>
  <si>
    <t>MODERATE</t>
  </si>
  <si>
    <t>HEAVY</t>
  </si>
  <si>
    <t>LOW</t>
  </si>
  <si>
    <t>RATE</t>
  </si>
  <si>
    <t>MEDIUM</t>
  </si>
  <si>
    <t>HIGH</t>
  </si>
  <si>
    <t>*</t>
  </si>
  <si>
    <t xml:space="preserve">LIGHT: &lt;15 bait sets per acre (average distance of 54 feet or greater between bait sets);  
MODERATE: 15-30 bait sets per acre (between 38 and 54 feet average distance between bait sets);  
HEAVY: &gt;30 bait sets per acre (average distance of 38 feet or less between bait sets)                                      </t>
  </si>
  <si>
    <t>†</t>
  </si>
  <si>
    <t>LOW: Less than 35% average slope, less than 15% vegetation cover higher than 2’ and/or slash deeper than 1’ 
MEDIUM:  One or more of the "LOW" characteristics are exceeded, but they do not meet characteristics of "HIGH"
HIGH: Greater than 45% average slope, and/or over 50% of the unit has vegetation higher than 2’ and/or slash deeper than 1’.</t>
  </si>
  <si>
    <t>Project Name</t>
  </si>
  <si>
    <t xml:space="preserve"> Total:</t>
  </si>
  <si>
    <r>
      <t>VEGETATION COVER</t>
    </r>
    <r>
      <rPr>
        <vertAlign val="superscript"/>
        <sz val="11"/>
        <color rgb="FFFF0000"/>
        <rFont val="Arial"/>
        <family val="2"/>
      </rPr>
      <t>†</t>
    </r>
  </si>
  <si>
    <r>
      <t>GOPHER ACTIVITY LEVEL</t>
    </r>
    <r>
      <rPr>
        <sz val="11"/>
        <color rgb="FFFF0000"/>
        <rFont val="Arial"/>
        <family val="2"/>
      </rPr>
      <t>*</t>
    </r>
  </si>
  <si>
    <t>ACRES</t>
  </si>
  <si>
    <t>Timber Crusing</t>
  </si>
  <si>
    <t>Timber Marking</t>
  </si>
  <si>
    <t>Horizontal Feet</t>
  </si>
  <si>
    <t>Plot(s)</t>
  </si>
  <si>
    <t>Boundary and Unit Marking</t>
  </si>
  <si>
    <t>CONTRACT NO. XX-209</t>
  </si>
  <si>
    <t>CONTRACT NO. XX-213</t>
  </si>
  <si>
    <t>HERBICIDE APPLICATION</t>
  </si>
  <si>
    <t>Directed</t>
  </si>
  <si>
    <t>Hack &amp; Squirt</t>
  </si>
  <si>
    <t>Waving Wand + Hack &amp; Squirt</t>
  </si>
  <si>
    <t>Waving Wand (Broadcast)</t>
  </si>
  <si>
    <t>Aerial (Broadcast)</t>
  </si>
  <si>
    <t>Bud Capping</t>
  </si>
  <si>
    <t>Repellent Application</t>
  </si>
  <si>
    <t>Tree(s)</t>
  </si>
  <si>
    <r>
      <rPr>
        <b/>
        <sz val="11"/>
        <color theme="1"/>
        <rFont val="Calibri"/>
        <family val="2"/>
        <scheme val="minor"/>
      </rPr>
      <t>Light Maintenace</t>
    </r>
    <r>
      <rPr>
        <sz val="11"/>
        <color theme="1"/>
        <rFont val="Calibri"/>
        <family val="2"/>
        <scheme val="minor"/>
      </rPr>
      <t xml:space="preserve">: Up to 25% of vexar tubes require either being replaced, reinstalled, repaired, straightened, or removed.  Includes the replacement of bamboo stakes that are broken or rotten. </t>
    </r>
  </si>
  <si>
    <r>
      <rPr>
        <b/>
        <sz val="11"/>
        <color theme="1"/>
        <rFont val="Calibri"/>
        <family val="2"/>
        <scheme val="minor"/>
      </rPr>
      <t>Medium Maintenance</t>
    </r>
    <r>
      <rPr>
        <sz val="11"/>
        <color theme="1"/>
        <rFont val="Calibri"/>
        <family val="2"/>
        <scheme val="minor"/>
      </rPr>
      <t xml:space="preserve">: Between 25% and 50% of vexar tubes require either being replaced, reinstalled, repaired, straightened, or removed.  Includes the replacement of bamboo stakes that are broken or rotten.  </t>
    </r>
  </si>
  <si>
    <r>
      <rPr>
        <b/>
        <sz val="11"/>
        <color theme="1"/>
        <rFont val="Calibri"/>
        <family val="2"/>
        <scheme val="minor"/>
      </rPr>
      <t>Heavy Maintenance</t>
    </r>
    <r>
      <rPr>
        <sz val="11"/>
        <color theme="1"/>
        <rFont val="Calibri"/>
        <family val="2"/>
        <scheme val="minor"/>
      </rPr>
      <t xml:space="preserve">: More than 50% of vexar tubes require either being replaced, reinstalled, repaired, straightened, or removed.  Includes the replacement of bamboo stakes that are broken or rotten.  </t>
    </r>
  </si>
  <si>
    <r>
      <t>Vexar Maintenance - Heavy</t>
    </r>
    <r>
      <rPr>
        <sz val="11"/>
        <color rgb="FFFF0000"/>
        <rFont val="Arial"/>
        <family val="2"/>
      </rPr>
      <t>*</t>
    </r>
  </si>
  <si>
    <r>
      <t>Vexar Maintenance - Medium</t>
    </r>
    <r>
      <rPr>
        <sz val="11"/>
        <color rgb="FFFF0000"/>
        <rFont val="Arial"/>
        <family val="2"/>
      </rPr>
      <t>*</t>
    </r>
  </si>
  <si>
    <r>
      <t>Vexar Maintenance - Light</t>
    </r>
    <r>
      <rPr>
        <sz val="11"/>
        <color rgb="FFFF0000"/>
        <rFont val="Arial"/>
        <family val="2"/>
      </rPr>
      <t>*</t>
    </r>
  </si>
  <si>
    <t>CONTRACT NO. XX-218</t>
  </si>
  <si>
    <t>BROWSE MITIGATION</t>
  </si>
  <si>
    <t>Category 1</t>
  </si>
  <si>
    <t>Category 2</t>
  </si>
  <si>
    <t>Category 2 - Travel</t>
  </si>
  <si>
    <t>Hour(s)</t>
  </si>
  <si>
    <t>Mile(s)</t>
  </si>
  <si>
    <t>Unit values of 1 are for bid comparison purposes only; they do not represent planned work.</t>
  </si>
  <si>
    <r>
      <t>QUANTITY OF ITEMS</t>
    </r>
    <r>
      <rPr>
        <sz val="11"/>
        <color rgb="FFFF0000"/>
        <rFont val="Arial"/>
        <family val="2"/>
      </rPr>
      <t>*</t>
    </r>
  </si>
  <si>
    <t>SITE PREPARATION, MECHANICAL PILING</t>
  </si>
  <si>
    <t>SALE AND PROJECT PREPARATION</t>
  </si>
  <si>
    <t>CONTRACT NO. XX-244</t>
  </si>
  <si>
    <t>SECURITY PATROL</t>
  </si>
  <si>
    <t>EQUIPMENT</t>
  </si>
  <si>
    <t>ESTIMATED UNIT(S) OF MEASURE</t>
  </si>
  <si>
    <t>TOTAL EXTENDED AMOUNT</t>
  </si>
  <si>
    <t>Hours</t>
  </si>
  <si>
    <t>Water Truck</t>
  </si>
  <si>
    <t>Dozer</t>
  </si>
  <si>
    <t>Grader</t>
  </si>
  <si>
    <t>JD 770, 14, 14G, 140G, 143H</t>
  </si>
  <si>
    <t>Dump Truck</t>
  </si>
  <si>
    <t>12-14 yard</t>
  </si>
  <si>
    <t>Vibratory plate compactor/tamper</t>
  </si>
  <si>
    <t>Vibratory roller</t>
  </si>
  <si>
    <r>
      <t xml:space="preserve">Labor - </t>
    </r>
    <r>
      <rPr>
        <sz val="9"/>
        <rFont val="Arial"/>
        <family val="2"/>
      </rPr>
      <t>Non Skilled</t>
    </r>
  </si>
  <si>
    <t>All Terrain Vehicle</t>
  </si>
  <si>
    <t>Days</t>
  </si>
  <si>
    <t>Support Vehicle</t>
  </si>
  <si>
    <t>3/4T - 1 Ton Sevice Truck w/ welder</t>
  </si>
  <si>
    <t>Equipment rates are fully operated.  Transport miles will be from the location designated in the project description or actual miles whichever proves less.  Transport rates are paid one way.  Support vehicle hours include transit time one-way from the location designated in the project description.</t>
  </si>
  <si>
    <t>Cat 312, Komatsu 120</t>
  </si>
  <si>
    <t>Cat 320, Any other 200n series machine or equivalent</t>
  </si>
  <si>
    <t>Cat 330, any other 300 series machine or equivalent</t>
  </si>
  <si>
    <t>3000 gallon capacity or larger</t>
  </si>
  <si>
    <t>Dump truck with trailer</t>
  </si>
  <si>
    <t>Tractor trailer lowboy</t>
  </si>
  <si>
    <t>Excavator, Small (must include a bucket with operating thumb)</t>
  </si>
  <si>
    <t>Excavator, Med (must include a bucket with operating thumb)</t>
  </si>
  <si>
    <t>Excavator, Large (must include a bucket with operating thumb)</t>
  </si>
  <si>
    <t>Labor - Skilled</t>
  </si>
  <si>
    <t>Sawyer</t>
  </si>
  <si>
    <t>D-6, JD 450</t>
  </si>
  <si>
    <t>Transport - Dump Truck w/ Trailer</t>
  </si>
  <si>
    <t>Transport - Lowboy</t>
  </si>
  <si>
    <t>Mechanical Brusher</t>
  </si>
  <si>
    <t>EQUIPMENT EQUIVALENT</t>
  </si>
  <si>
    <t>23-225-200929 - GENERAL ROAD MAINTENANCE</t>
  </si>
  <si>
    <t>TOTAL QUOTE</t>
  </si>
  <si>
    <t>Any additional work required under this contract but not scheduled will be performed at the rates shown herein.</t>
  </si>
  <si>
    <t>In the case of math errors, the FIXED ITEM PRICE will be correctly extended and the corrected TOTAL EXTENDED AMOUNT will be the basis for award.</t>
  </si>
  <si>
    <t xml:space="preserve">NOTE:  The quantities of work to be done under this contract as set forth in Schedule A have been estimated and may not be accurate in any or all particulars.  The Contractor understands and agrees that these are reasonable annual estimates only and the State shall not be responsible for any claim of profits, loss of profit or for damages  or because of a difference between the estimated quantities of work to be done and the actual quantities ordered by the State.  </t>
  </si>
  <si>
    <t>Company Name</t>
  </si>
  <si>
    <t>Mailing Address</t>
  </si>
  <si>
    <t>Contractor's Name</t>
  </si>
  <si>
    <t>Contractors Signature</t>
  </si>
  <si>
    <t>Contractor's Email</t>
  </si>
  <si>
    <t>Contractor's Phone</t>
  </si>
  <si>
    <t>Signed by</t>
  </si>
  <si>
    <t>Please Print or Type Name</t>
  </si>
  <si>
    <t xml:space="preserve">Taxpayer ID #   </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</si>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</sst>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name val="Arial"/>
      <family val="2"/>
    </font>
    <font>
      <sz val="11"/>
      <name val="Arial"/>
      <family val="2"/>
    </font>
    <font>
      <sz val="10"/>
      <name val="Arial"/>
      <family val="2"/>
    </font>
    <font>
      <sz val="11"/>
      <color rgb="FFFF0000"/>
      <name val="Arial"/>
      <family val="2"/>
    </font>
    <font>
      <sz val="11"/>
      <color theme="1"/>
      <name val="Arial"/>
      <family val="2"/>
    </font>
    <font>
      <b/>
      <sz val="11"/>
      <color rgb="FFFF0000"/>
      <name val="Arial"/>
      <family val="2"/>
    </font>
    <font>
      <vertAlign val="superscript"/>
      <sz val="11"/>
      <color rgb="FFFF0000"/>
      <name val="Arial"/>
      <family val="2"/>
    </font>
    <font>
      <sz val="11"/>
      <color theme="1"/>
      <name val="Calibri"/>
      <family val="2"/>
      <scheme val="minor"/>
    </font>
    <font>
      <sz val="10"/>
      <color rgb="FFFF0000"/>
      <name val="Arial"/>
      <family val="2"/>
    </font>
    <font>
      <sz val="9"/>
      <name val="Arial"/>
      <family val="2"/>
    </font>
    <font>
      <b/>
      <sz val="10"/>
      <name val="Arial"/>
      <family val="2"/>
    </font>
    <font>
      <sz val="10"/>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39997558519241921"/>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3">
    <xf numFmtId="0" fontId="0" fillId="0" borderId="0"/>
    <xf numFmtId="0" fontId="5" fillId="0" borderId="0"/>
    <xf numFmtId="44" fontId="10" fillId="0" borderId="0" applyFont="0" applyFill="0" applyBorder="0" applyAlignment="0" applyProtection="0"/>
  </cellStyleXfs>
  <cellXfs count="303">
    <xf numFmtId="0" fontId="0" fillId="0" borderId="0" xfId="0"/>
    <xf numFmtId="0" fontId="4" fillId="0" borderId="17" xfId="0" applyFont="1" applyBorder="1" applyAlignment="1">
      <alignment horizontal="center" vertical="center"/>
    </xf>
    <xf numFmtId="3" fontId="4" fillId="0" borderId="17" xfId="0" applyNumberFormat="1" applyFont="1" applyBorder="1" applyAlignment="1">
      <alignment horizontal="center" vertical="center"/>
    </xf>
    <xf numFmtId="44" fontId="4" fillId="0" borderId="18" xfId="0" applyNumberFormat="1" applyFont="1" applyBorder="1" applyAlignment="1">
      <alignment horizontal="center" vertical="center"/>
    </xf>
    <xf numFmtId="0" fontId="4" fillId="0" borderId="29" xfId="0" applyFont="1" applyBorder="1" applyAlignment="1">
      <alignment horizontal="center" vertical="center"/>
    </xf>
    <xf numFmtId="3" fontId="4" fillId="0" borderId="29" xfId="0" applyNumberFormat="1" applyFont="1" applyBorder="1" applyAlignment="1">
      <alignment horizontal="center" vertical="center"/>
    </xf>
    <xf numFmtId="0" fontId="4" fillId="0" borderId="34" xfId="0" applyFont="1" applyBorder="1" applyAlignment="1">
      <alignment horizontal="center" vertical="center"/>
    </xf>
    <xf numFmtId="3" fontId="4" fillId="0" borderId="34" xfId="0" applyNumberFormat="1" applyFont="1" applyBorder="1" applyAlignment="1">
      <alignment horizontal="center" vertical="center"/>
    </xf>
    <xf numFmtId="44" fontId="4" fillId="0" borderId="46" xfId="0" applyNumberFormat="1" applyFont="1" applyBorder="1" applyAlignment="1">
      <alignment horizontal="center" vertical="center"/>
    </xf>
    <xf numFmtId="44" fontId="4" fillId="0" borderId="30" xfId="0" applyNumberFormat="1" applyFont="1" applyBorder="1" applyAlignment="1">
      <alignment horizontal="center" vertical="center"/>
    </xf>
    <xf numFmtId="44" fontId="3" fillId="0" borderId="49" xfId="0" applyNumberFormat="1" applyFont="1" applyBorder="1" applyAlignment="1">
      <alignment horizontal="center" vertical="center"/>
    </xf>
    <xf numFmtId="0" fontId="5" fillId="0" borderId="46" xfId="1" applyBorder="1" applyAlignment="1">
      <alignment horizontal="right" vertical="center"/>
    </xf>
    <xf numFmtId="0" fontId="5" fillId="0" borderId="25" xfId="1" applyBorder="1" applyAlignment="1">
      <alignment horizontal="right" vertical="center"/>
    </xf>
    <xf numFmtId="0" fontId="5" fillId="0" borderId="52" xfId="1" applyBorder="1" applyAlignment="1">
      <alignment horizontal="left" vertical="center" wrapText="1"/>
    </xf>
    <xf numFmtId="0" fontId="5" fillId="0" borderId="18" xfId="1" applyBorder="1" applyAlignment="1">
      <alignment horizontal="left" vertical="center" wrapText="1"/>
    </xf>
    <xf numFmtId="0" fontId="4" fillId="3" borderId="7" xfId="1" applyFont="1" applyFill="1" applyBorder="1" applyAlignment="1">
      <alignment horizontal="right" vertical="center" wrapText="1"/>
    </xf>
    <xf numFmtId="44" fontId="5" fillId="3" borderId="35" xfId="1" applyNumberFormat="1" applyFill="1" applyBorder="1" applyAlignment="1" applyProtection="1">
      <alignment horizontal="right" vertical="center"/>
      <protection locked="0"/>
    </xf>
    <xf numFmtId="44" fontId="5" fillId="3" borderId="6" xfId="1" applyNumberFormat="1" applyFill="1" applyBorder="1" applyAlignment="1" applyProtection="1">
      <alignment horizontal="right" vertical="center"/>
      <protection locked="0"/>
    </xf>
    <xf numFmtId="0" fontId="5" fillId="0" borderId="53" xfId="1" applyBorder="1" applyAlignment="1">
      <alignment horizontal="left" vertical="center"/>
    </xf>
    <xf numFmtId="0" fontId="5" fillId="0" borderId="51" xfId="1" applyBorder="1" applyAlignment="1">
      <alignment horizontal="left" vertical="center"/>
    </xf>
    <xf numFmtId="0" fontId="5" fillId="0" borderId="55" xfId="1" applyBorder="1" applyAlignment="1">
      <alignment horizontal="left" vertical="center"/>
    </xf>
    <xf numFmtId="0" fontId="5" fillId="0" borderId="54" xfId="1" applyBorder="1" applyAlignment="1">
      <alignment horizontal="left" vertical="center"/>
    </xf>
    <xf numFmtId="0" fontId="3" fillId="3" borderId="9" xfId="1" applyFont="1" applyFill="1" applyBorder="1" applyAlignment="1">
      <alignment horizontal="right" vertical="center"/>
    </xf>
    <xf numFmtId="0" fontId="3" fillId="3" borderId="10" xfId="1" applyFont="1" applyFill="1" applyBorder="1" applyAlignment="1">
      <alignment horizontal="right" vertical="center"/>
    </xf>
    <xf numFmtId="44" fontId="3" fillId="3" borderId="10" xfId="1" applyNumberFormat="1" applyFont="1" applyFill="1" applyBorder="1" applyAlignment="1">
      <alignment horizontal="center" vertical="center"/>
    </xf>
    <xf numFmtId="44" fontId="3" fillId="3" borderId="11" xfId="1" applyNumberFormat="1" applyFont="1" applyFill="1" applyBorder="1" applyAlignment="1">
      <alignment horizontal="center" vertical="center"/>
    </xf>
    <xf numFmtId="0" fontId="4" fillId="4" borderId="45" xfId="1" applyFont="1" applyFill="1" applyBorder="1" applyAlignment="1">
      <alignment horizontal="center" vertical="center"/>
    </xf>
    <xf numFmtId="0" fontId="4" fillId="4" borderId="44" xfId="1" applyFont="1" applyFill="1" applyBorder="1" applyAlignment="1">
      <alignment horizontal="center" vertical="center"/>
    </xf>
    <xf numFmtId="0" fontId="6" fillId="4" borderId="56" xfId="1" applyFont="1" applyFill="1" applyBorder="1" applyAlignment="1">
      <alignment horizontal="center" vertical="center"/>
    </xf>
    <xf numFmtId="0" fontId="1" fillId="0" borderId="6" xfId="0" applyFont="1" applyBorder="1" applyAlignment="1">
      <alignment horizontal="center"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3" fontId="4" fillId="0" borderId="34" xfId="0" applyNumberFormat="1" applyFont="1" applyBorder="1" applyAlignment="1">
      <alignment horizontal="center" vertical="center"/>
    </xf>
    <xf numFmtId="44" fontId="4" fillId="3" borderId="34" xfId="0" applyNumberFormat="1" applyFont="1" applyFill="1" applyBorder="1" applyAlignment="1">
      <alignment horizontal="center" vertical="center"/>
    </xf>
    <xf numFmtId="0" fontId="3" fillId="2" borderId="1" xfId="0" applyFont="1" applyFill="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4" fillId="2" borderId="15" xfId="0" applyFont="1" applyFill="1" applyBorder="1" applyAlignment="1">
      <alignment horizontal="center" wrapText="1"/>
    </xf>
    <xf numFmtId="0" fontId="4" fillId="2" borderId="25" xfId="0" applyFont="1" applyFill="1" applyBorder="1" applyAlignment="1">
      <alignment horizontal="center" wrapText="1"/>
    </xf>
    <xf numFmtId="0" fontId="4" fillId="2" borderId="1" xfId="0" applyFont="1" applyFill="1" applyBorder="1" applyAlignment="1">
      <alignment horizontal="center" wrapText="1"/>
    </xf>
    <xf numFmtId="0" fontId="4" fillId="2" borderId="32" xfId="0" applyFont="1" applyFill="1" applyBorder="1" applyAlignment="1">
      <alignment horizontal="center" wrapText="1"/>
    </xf>
    <xf numFmtId="0" fontId="4" fillId="2" borderId="6" xfId="0" applyFont="1" applyFill="1" applyBorder="1" applyAlignment="1">
      <alignment horizontal="center" wrapText="1"/>
    </xf>
    <xf numFmtId="0" fontId="4" fillId="2" borderId="24" xfId="0" applyFont="1" applyFill="1" applyBorder="1" applyAlignment="1">
      <alignment horizontal="center" wrapText="1"/>
    </xf>
    <xf numFmtId="0" fontId="4" fillId="2" borderId="37" xfId="0" applyFont="1" applyFill="1" applyBorder="1" applyAlignment="1">
      <alignment horizontal="center" wrapText="1"/>
    </xf>
    <xf numFmtId="0" fontId="4" fillId="2" borderId="2" xfId="0" applyFont="1" applyFill="1" applyBorder="1" applyAlignment="1">
      <alignment horizontal="center" wrapText="1"/>
    </xf>
    <xf numFmtId="0" fontId="4" fillId="2" borderId="22" xfId="0" applyFont="1" applyFill="1" applyBorder="1" applyAlignment="1">
      <alignment horizontal="center" wrapText="1"/>
    </xf>
    <xf numFmtId="0" fontId="4" fillId="2" borderId="7" xfId="0" applyFont="1" applyFill="1" applyBorder="1" applyAlignment="1">
      <alignment horizontal="center" wrapText="1"/>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wrapText="1"/>
    </xf>
    <xf numFmtId="0" fontId="4" fillId="2" borderId="31" xfId="0" applyFont="1" applyFill="1" applyBorder="1" applyAlignment="1">
      <alignment horizontal="center" wrapText="1"/>
    </xf>
    <xf numFmtId="44" fontId="3" fillId="0" borderId="48"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3" fontId="4" fillId="0" borderId="19" xfId="0" applyNumberFormat="1" applyFont="1" applyBorder="1" applyAlignment="1">
      <alignment horizontal="center" vertical="center"/>
    </xf>
    <xf numFmtId="3" fontId="4" fillId="0" borderId="21" xfId="0" applyNumberFormat="1" applyFont="1" applyBorder="1" applyAlignment="1">
      <alignment horizontal="center" vertical="center"/>
    </xf>
    <xf numFmtId="44" fontId="4" fillId="3" borderId="17" xfId="0" applyNumberFormat="1" applyFont="1" applyFill="1" applyBorder="1" applyAlignment="1">
      <alignment horizontal="center" vertical="center"/>
    </xf>
    <xf numFmtId="0" fontId="7" fillId="0" borderId="19" xfId="0" applyFont="1" applyBorder="1" applyAlignment="1">
      <alignment horizontal="center"/>
    </xf>
    <xf numFmtId="0" fontId="7" fillId="0" borderId="21" xfId="0" applyFont="1" applyBorder="1" applyAlignment="1">
      <alignment horizontal="center"/>
    </xf>
    <xf numFmtId="3" fontId="4" fillId="0" borderId="28" xfId="0" applyNumberFormat="1" applyFont="1" applyBorder="1" applyAlignment="1">
      <alignment horizontal="center" vertical="center"/>
    </xf>
    <xf numFmtId="3" fontId="4" fillId="0" borderId="27" xfId="0" applyNumberFormat="1" applyFont="1" applyBorder="1" applyAlignment="1">
      <alignment horizontal="center" vertical="center"/>
    </xf>
    <xf numFmtId="44" fontId="4" fillId="3" borderId="29" xfId="0" applyNumberFormat="1" applyFont="1" applyFill="1" applyBorder="1" applyAlignment="1">
      <alignment horizontal="center" vertical="center"/>
    </xf>
    <xf numFmtId="0" fontId="4" fillId="2" borderId="3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7" xfId="0" applyFont="1" applyBorder="1" applyAlignment="1">
      <alignment horizontal="center" vertical="center"/>
    </xf>
    <xf numFmtId="0" fontId="4" fillId="0" borderId="4"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44" fontId="4" fillId="3" borderId="37" xfId="0" applyNumberFormat="1" applyFont="1" applyFill="1" applyBorder="1" applyAlignment="1">
      <alignment horizontal="center" vertical="center"/>
    </xf>
    <xf numFmtId="44" fontId="4" fillId="3" borderId="32" xfId="0" applyNumberFormat="1" applyFont="1" applyFill="1" applyBorder="1" applyAlignment="1">
      <alignment horizontal="center" vertical="center"/>
    </xf>
    <xf numFmtId="44" fontId="4" fillId="3" borderId="22" xfId="0" applyNumberFormat="1" applyFont="1" applyFill="1" applyBorder="1" applyAlignment="1">
      <alignment horizontal="center" vertical="center"/>
    </xf>
    <xf numFmtId="44" fontId="4" fillId="3" borderId="24" xfId="0" applyNumberFormat="1" applyFont="1" applyFill="1" applyBorder="1" applyAlignment="1">
      <alignment horizontal="center" vertical="center"/>
    </xf>
    <xf numFmtId="44" fontId="4" fillId="0" borderId="15" xfId="0" applyNumberFormat="1" applyFont="1" applyBorder="1" applyAlignment="1">
      <alignment horizontal="center" vertical="center"/>
    </xf>
    <xf numFmtId="44" fontId="4" fillId="0" borderId="25" xfId="0" applyNumberFormat="1"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3" fontId="4" fillId="0" borderId="37"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31" xfId="0" applyNumberFormat="1" applyFont="1" applyBorder="1" applyAlignment="1">
      <alignment horizontal="center" vertical="center"/>
    </xf>
    <xf numFmtId="0" fontId="3" fillId="2" borderId="1" xfId="1" applyFont="1" applyFill="1" applyBorder="1" applyAlignment="1">
      <alignment horizontal="right" vertical="center"/>
    </xf>
    <xf numFmtId="0" fontId="3" fillId="2" borderId="2" xfId="1" applyFont="1" applyFill="1" applyBorder="1" applyAlignment="1">
      <alignment horizontal="right" vertical="center"/>
    </xf>
    <xf numFmtId="0" fontId="3" fillId="2" borderId="3" xfId="1" applyFont="1" applyFill="1" applyBorder="1" applyAlignment="1">
      <alignment horizontal="right" vertical="center"/>
    </xf>
    <xf numFmtId="0" fontId="3" fillId="2" borderId="4" xfId="1" applyFont="1" applyFill="1" applyBorder="1" applyAlignment="1">
      <alignment horizontal="center" vertical="center"/>
    </xf>
    <xf numFmtId="0" fontId="3" fillId="2" borderId="0" xfId="1" applyFont="1" applyFill="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22"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23" xfId="1" applyFont="1" applyFill="1" applyBorder="1" applyAlignment="1">
      <alignment horizontal="center" vertical="center" wrapText="1"/>
    </xf>
    <xf numFmtId="0" fontId="4" fillId="2" borderId="13" xfId="1" applyFont="1" applyFill="1" applyBorder="1" applyAlignment="1">
      <alignment horizontal="left" vertical="center" wrapText="1"/>
    </xf>
    <xf numFmtId="0" fontId="4" fillId="2" borderId="41" xfId="1" applyFont="1" applyFill="1" applyBorder="1" applyAlignment="1">
      <alignment horizontal="left"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3" fillId="0" borderId="9" xfId="1" applyFont="1" applyBorder="1" applyAlignment="1">
      <alignment horizontal="right" vertical="center"/>
    </xf>
    <xf numFmtId="0" fontId="3" fillId="0" borderId="10" xfId="1" applyFont="1" applyBorder="1" applyAlignment="1">
      <alignment horizontal="right" vertical="center"/>
    </xf>
    <xf numFmtId="0" fontId="3" fillId="0" borderId="11" xfId="1" applyFont="1" applyBorder="1" applyAlignment="1">
      <alignment horizontal="right" vertical="center"/>
    </xf>
    <xf numFmtId="44" fontId="3" fillId="0" borderId="9" xfId="1" applyNumberFormat="1" applyFont="1" applyBorder="1" applyAlignment="1">
      <alignment horizontal="center" vertical="center"/>
    </xf>
    <xf numFmtId="44" fontId="3" fillId="0" borderId="11" xfId="1" applyNumberFormat="1" applyFont="1" applyBorder="1" applyAlignment="1">
      <alignment horizontal="center" vertical="center"/>
    </xf>
    <xf numFmtId="0" fontId="5" fillId="0" borderId="2" xfId="1" applyBorder="1" applyAlignment="1">
      <alignment horizontal="left" vertical="center" wrapText="1"/>
    </xf>
    <xf numFmtId="0" fontId="5" fillId="0" borderId="3" xfId="1" applyBorder="1" applyAlignment="1">
      <alignment horizontal="left" vertical="center" wrapText="1"/>
    </xf>
    <xf numFmtId="0" fontId="5" fillId="0" borderId="7" xfId="1" applyBorder="1" applyAlignment="1">
      <alignment horizontal="left" vertical="center" wrapText="1"/>
    </xf>
    <xf numFmtId="0" fontId="5" fillId="0" borderId="8" xfId="1" applyBorder="1" applyAlignment="1">
      <alignment horizontal="left" vertical="center" wrapText="1"/>
    </xf>
    <xf numFmtId="0" fontId="3" fillId="3" borderId="9"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11" xfId="1" applyFont="1" applyFill="1" applyBorder="1" applyAlignment="1">
      <alignment horizontal="center" vertical="center"/>
    </xf>
    <xf numFmtId="0" fontId="4" fillId="3" borderId="9" xfId="1" applyFont="1" applyFill="1" applyBorder="1" applyAlignment="1">
      <alignment horizontal="center" vertical="top"/>
    </xf>
    <xf numFmtId="0" fontId="4" fillId="3" borderId="10" xfId="1" applyFont="1" applyFill="1" applyBorder="1" applyAlignment="1">
      <alignment horizontal="center" vertical="top"/>
    </xf>
    <xf numFmtId="0" fontId="4" fillId="3" borderId="11" xfId="1" applyFont="1" applyFill="1" applyBorder="1" applyAlignment="1">
      <alignment horizontal="center" vertical="top"/>
    </xf>
    <xf numFmtId="0" fontId="4" fillId="4" borderId="35" xfId="1" applyFont="1" applyFill="1" applyBorder="1" applyAlignment="1">
      <alignment horizontal="center" vertical="center"/>
    </xf>
    <xf numFmtId="0" fontId="4" fillId="4" borderId="39" xfId="1" applyFont="1" applyFill="1" applyBorder="1" applyAlignment="1">
      <alignment horizontal="center" vertical="center"/>
    </xf>
    <xf numFmtId="0" fontId="5" fillId="0" borderId="1" xfId="1" applyBorder="1" applyAlignment="1">
      <alignment horizontal="center" vertical="center" wrapText="1"/>
    </xf>
    <xf numFmtId="0" fontId="5" fillId="0" borderId="32" xfId="1" applyBorder="1" applyAlignment="1">
      <alignment horizontal="center" vertical="center" wrapText="1"/>
    </xf>
    <xf numFmtId="0" fontId="5" fillId="0" borderId="4" xfId="1" applyBorder="1" applyAlignment="1">
      <alignment horizontal="center" vertical="center" wrapText="1"/>
    </xf>
    <xf numFmtId="0" fontId="5" fillId="0" borderId="14" xfId="1" applyBorder="1" applyAlignment="1">
      <alignment horizontal="center" vertical="center" wrapText="1"/>
    </xf>
    <xf numFmtId="0" fontId="5" fillId="0" borderId="6" xfId="1" applyBorder="1" applyAlignment="1">
      <alignment horizontal="center" vertical="center" wrapText="1"/>
    </xf>
    <xf numFmtId="0" fontId="5" fillId="0" borderId="24" xfId="1" applyBorder="1" applyAlignment="1">
      <alignment horizontal="center" vertical="center" wrapText="1"/>
    </xf>
    <xf numFmtId="0" fontId="5" fillId="0" borderId="37" xfId="1" applyBorder="1" applyAlignment="1">
      <alignment horizontal="center" vertical="center" wrapText="1"/>
    </xf>
    <xf numFmtId="0" fontId="5" fillId="0" borderId="2" xfId="1" applyBorder="1" applyAlignment="1">
      <alignment horizontal="center" vertical="center" wrapText="1"/>
    </xf>
    <xf numFmtId="0" fontId="5" fillId="0" borderId="12" xfId="1" applyBorder="1" applyAlignment="1">
      <alignment horizontal="center" vertical="center" wrapText="1"/>
    </xf>
    <xf numFmtId="0" fontId="5" fillId="0" borderId="0" xfId="1" applyAlignment="1">
      <alignment horizontal="center" vertical="center" wrapText="1"/>
    </xf>
    <xf numFmtId="0" fontId="5" fillId="4" borderId="33" xfId="1" applyFill="1" applyBorder="1" applyAlignment="1">
      <alignment horizontal="center" vertical="center"/>
    </xf>
    <xf numFmtId="0" fontId="5" fillId="4" borderId="34" xfId="1" applyFill="1" applyBorder="1" applyAlignment="1">
      <alignment horizontal="center" vertical="center"/>
    </xf>
    <xf numFmtId="44" fontId="5" fillId="0" borderId="1" xfId="1" applyNumberFormat="1" applyBorder="1" applyAlignment="1">
      <alignment horizontal="center" vertical="center"/>
    </xf>
    <xf numFmtId="44" fontId="5" fillId="0" borderId="3" xfId="1" applyNumberFormat="1" applyBorder="1" applyAlignment="1">
      <alignment horizontal="center" vertical="center"/>
    </xf>
    <xf numFmtId="44" fontId="5" fillId="0" borderId="35" xfId="1" applyNumberFormat="1" applyBorder="1" applyAlignment="1">
      <alignment horizontal="center" vertical="center"/>
    </xf>
    <xf numFmtId="44" fontId="5" fillId="0" borderId="40" xfId="1" applyNumberFormat="1" applyBorder="1" applyAlignment="1">
      <alignment horizontal="center" vertical="center"/>
    </xf>
    <xf numFmtId="0" fontId="5" fillId="4" borderId="29" xfId="1" applyFill="1" applyBorder="1" applyAlignment="1">
      <alignment horizontal="center" vertical="center"/>
    </xf>
    <xf numFmtId="44" fontId="5" fillId="0" borderId="26" xfId="1" applyNumberFormat="1" applyBorder="1" applyAlignment="1">
      <alignment horizontal="center" vertical="center"/>
    </xf>
    <xf numFmtId="44" fontId="5" fillId="0" borderId="50" xfId="1" applyNumberFormat="1" applyBorder="1" applyAlignment="1">
      <alignment horizontal="center" vertical="center"/>
    </xf>
    <xf numFmtId="0" fontId="5" fillId="0" borderId="12" xfId="1" applyBorder="1" applyAlignment="1">
      <alignment horizontal="center" vertical="center"/>
    </xf>
    <xf numFmtId="0" fontId="5" fillId="0" borderId="0" xfId="1" applyAlignment="1">
      <alignment horizontal="center" vertical="center"/>
    </xf>
    <xf numFmtId="0" fontId="5" fillId="0" borderId="22" xfId="1" applyBorder="1" applyAlignment="1">
      <alignment horizontal="center" vertical="center"/>
    </xf>
    <xf numFmtId="0" fontId="5" fillId="0" borderId="7" xfId="1" applyBorder="1" applyAlignment="1">
      <alignment horizontal="center" vertical="center"/>
    </xf>
    <xf numFmtId="0" fontId="5" fillId="4" borderId="31" xfId="1" applyFill="1" applyBorder="1" applyAlignment="1">
      <alignment horizontal="center" vertical="center"/>
    </xf>
    <xf numFmtId="44" fontId="5" fillId="0" borderId="6" xfId="1" applyNumberFormat="1" applyBorder="1" applyAlignment="1">
      <alignment horizontal="center" vertical="center"/>
    </xf>
    <xf numFmtId="44" fontId="5" fillId="0" borderId="8" xfId="1" applyNumberFormat="1" applyBorder="1" applyAlignment="1">
      <alignment horizontal="center" vertical="center"/>
    </xf>
    <xf numFmtId="0" fontId="0" fillId="0" borderId="38" xfId="0" applyBorder="1" applyAlignment="1">
      <alignment horizontal="left" wrapText="1"/>
    </xf>
    <xf numFmtId="0" fontId="0" fillId="0" borderId="39" xfId="0" applyBorder="1" applyAlignment="1">
      <alignment horizontal="left" wrapText="1"/>
    </xf>
    <xf numFmtId="0" fontId="0" fillId="0" borderId="40"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57" xfId="0" applyBorder="1" applyAlignment="1">
      <alignment horizontal="left" wrapText="1"/>
    </xf>
    <xf numFmtId="0" fontId="0" fillId="0" borderId="44"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5" fillId="0" borderId="35" xfId="0" applyFont="1" applyBorder="1" applyAlignment="1">
      <alignment horizontal="center" vertical="center" wrapText="1"/>
    </xf>
    <xf numFmtId="0" fontId="0" fillId="0" borderId="36" xfId="0" applyBorder="1" applyAlignment="1">
      <alignment horizontal="center"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44" fontId="5" fillId="0" borderId="38" xfId="0" applyNumberFormat="1" applyFont="1" applyBorder="1" applyAlignment="1">
      <alignment horizontal="center" vertical="center"/>
    </xf>
    <xf numFmtId="44" fontId="5" fillId="0" borderId="39" xfId="0" applyNumberFormat="1" applyFont="1" applyBorder="1" applyAlignment="1">
      <alignment horizontal="center" vertical="center"/>
    </xf>
    <xf numFmtId="44" fontId="5" fillId="0" borderId="40" xfId="0" applyNumberFormat="1" applyFont="1" applyBorder="1" applyAlignment="1">
      <alignment horizontal="center" vertical="center"/>
    </xf>
    <xf numFmtId="0" fontId="8" fillId="2" borderId="4" xfId="0" applyFont="1" applyFill="1" applyBorder="1" applyAlignment="1">
      <alignment horizontal="center"/>
    </xf>
    <xf numFmtId="0" fontId="8" fillId="2" borderId="0" xfId="0" applyFont="1" applyFill="1" applyAlignment="1">
      <alignment horizontal="center"/>
    </xf>
    <xf numFmtId="0" fontId="8" fillId="2" borderId="5" xfId="0" applyFont="1" applyFill="1" applyBorder="1" applyAlignment="1">
      <alignment horizontal="center"/>
    </xf>
    <xf numFmtId="0" fontId="14" fillId="2" borderId="4"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4"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2" xfId="0" applyFont="1" applyFill="1" applyBorder="1" applyAlignment="1">
      <alignment horizontal="center" wrapText="1"/>
    </xf>
    <xf numFmtId="0" fontId="0" fillId="2" borderId="14" xfId="0" applyFill="1" applyBorder="1" applyAlignment="1">
      <alignment horizontal="center" wrapText="1"/>
    </xf>
    <xf numFmtId="0" fontId="0" fillId="2" borderId="22" xfId="0" applyFill="1" applyBorder="1" applyAlignment="1">
      <alignment horizontal="center" wrapText="1"/>
    </xf>
    <xf numFmtId="0" fontId="0" fillId="2" borderId="24" xfId="0" applyFill="1" applyBorder="1" applyAlignment="1">
      <alignment horizontal="center" wrapText="1"/>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5" fillId="0" borderId="53" xfId="0" applyFont="1" applyBorder="1" applyAlignment="1">
      <alignment horizontal="center" vertical="center" wrapText="1"/>
    </xf>
    <xf numFmtId="0" fontId="0" fillId="0" borderId="58" xfId="0" applyBorder="1" applyAlignment="1">
      <alignment horizontal="center" vertical="center"/>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58" xfId="0" applyFont="1" applyBorder="1" applyAlignment="1">
      <alignment horizontal="left" vertical="center" wrapText="1"/>
    </xf>
    <xf numFmtId="44" fontId="5" fillId="0" borderId="59" xfId="0" applyNumberFormat="1" applyFont="1" applyBorder="1" applyAlignment="1">
      <alignment horizontal="center" vertical="center"/>
    </xf>
    <xf numFmtId="44" fontId="5" fillId="0" borderId="60" xfId="0" applyNumberFormat="1" applyFont="1" applyBorder="1" applyAlignment="1">
      <alignment horizontal="center" vertical="center"/>
    </xf>
    <xf numFmtId="44" fontId="5" fillId="0" borderId="62" xfId="0" applyNumberFormat="1" applyFont="1" applyBorder="1" applyAlignment="1">
      <alignment horizontal="center" vertical="center"/>
    </xf>
    <xf numFmtId="0" fontId="11" fillId="2" borderId="55"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57" xfId="0" applyFont="1" applyFill="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0" fillId="2" borderId="55" xfId="0" applyFill="1" applyBorder="1" applyAlignment="1">
      <alignment horizontal="center" vertical="center"/>
    </xf>
    <xf numFmtId="0" fontId="0" fillId="2" borderId="20" xfId="0" applyFill="1" applyBorder="1" applyAlignment="1">
      <alignment horizontal="center" vertical="center"/>
    </xf>
    <xf numFmtId="0" fontId="0" fillId="2" borderId="57" xfId="0" applyFill="1" applyBorder="1" applyAlignment="1">
      <alignment horizontal="center" vertical="center"/>
    </xf>
    <xf numFmtId="0" fontId="5" fillId="0" borderId="55" xfId="0" applyFont="1" applyBorder="1" applyAlignment="1">
      <alignment horizontal="center" vertical="center" wrapText="1"/>
    </xf>
    <xf numFmtId="0" fontId="0" fillId="0" borderId="21" xfId="0" applyBorder="1" applyAlignment="1">
      <alignment horizontal="center" vertical="center"/>
    </xf>
    <xf numFmtId="44" fontId="5" fillId="0" borderId="19" xfId="0" applyNumberFormat="1" applyFont="1" applyBorder="1" applyAlignment="1">
      <alignment horizontal="center" vertical="center"/>
    </xf>
    <xf numFmtId="44" fontId="5" fillId="0" borderId="20" xfId="0" applyNumberFormat="1" applyFont="1" applyBorder="1" applyAlignment="1">
      <alignment horizontal="center" vertical="center"/>
    </xf>
    <xf numFmtId="44" fontId="5" fillId="0" borderId="57" xfId="0" applyNumberFormat="1" applyFont="1" applyBorder="1" applyAlignment="1">
      <alignment horizontal="center" vertical="center"/>
    </xf>
    <xf numFmtId="0" fontId="0" fillId="0" borderId="55" xfId="0" applyBorder="1" applyAlignment="1">
      <alignment horizontal="center" vertical="center"/>
    </xf>
    <xf numFmtId="0" fontId="5" fillId="0" borderId="55" xfId="0" applyFont="1" applyBorder="1" applyAlignment="1">
      <alignment horizontal="center" vertical="center"/>
    </xf>
    <xf numFmtId="0" fontId="0" fillId="0" borderId="21" xfId="0" applyBorder="1" applyAlignment="1">
      <alignment horizontal="center" vertical="center" wrapText="1"/>
    </xf>
    <xf numFmtId="0" fontId="5" fillId="2" borderId="5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7" xfId="0" applyFont="1" applyFill="1" applyBorder="1" applyAlignment="1">
      <alignment horizontal="center" vertical="center"/>
    </xf>
    <xf numFmtId="0" fontId="5" fillId="0" borderId="26" xfId="0" applyFont="1" applyBorder="1" applyAlignment="1">
      <alignment horizontal="center"/>
    </xf>
    <xf numFmtId="0" fontId="5" fillId="0" borderId="63" xfId="0" applyFont="1" applyBorder="1" applyAlignment="1">
      <alignment horizontal="center"/>
    </xf>
    <xf numFmtId="0" fontId="5" fillId="0" borderId="50"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13" fillId="0" borderId="55" xfId="0" applyFont="1" applyBorder="1" applyAlignment="1">
      <alignment horizontal="right" vertical="center"/>
    </xf>
    <xf numFmtId="0" fontId="13" fillId="0" borderId="20" xfId="0" applyFont="1" applyBorder="1" applyAlignment="1">
      <alignment horizontal="right" vertical="center"/>
    </xf>
    <xf numFmtId="0" fontId="13" fillId="0" borderId="21" xfId="0" applyFont="1" applyBorder="1" applyAlignment="1">
      <alignment horizontal="right" vertical="center"/>
    </xf>
    <xf numFmtId="44" fontId="13" fillId="0" borderId="28" xfId="0" applyNumberFormat="1" applyFont="1" applyBorder="1" applyAlignment="1">
      <alignment horizontal="center" vertical="center"/>
    </xf>
    <xf numFmtId="44" fontId="13" fillId="0" borderId="63" xfId="0" applyNumberFormat="1" applyFont="1" applyBorder="1" applyAlignment="1">
      <alignment horizontal="center" vertical="center"/>
    </xf>
    <xf numFmtId="44" fontId="13" fillId="0" borderId="50" xfId="0" applyNumberFormat="1" applyFont="1" applyBorder="1" applyAlignment="1">
      <alignment horizontal="center"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13" fillId="0" borderId="4" xfId="0" applyFont="1" applyBorder="1" applyAlignment="1">
      <alignment vertical="center" wrapText="1"/>
    </xf>
    <xf numFmtId="0" fontId="13" fillId="0" borderId="0" xfId="0" applyFont="1" applyAlignment="1">
      <alignment vertical="center" wrapText="1"/>
    </xf>
    <xf numFmtId="0" fontId="5" fillId="5" borderId="39" xfId="0" applyFont="1" applyFill="1" applyBorder="1" applyAlignment="1" applyProtection="1">
      <alignment horizontal="center" vertical="center" wrapText="1"/>
      <protection locked="0"/>
    </xf>
    <xf numFmtId="0" fontId="3" fillId="0" borderId="0" xfId="0" applyFont="1" applyAlignment="1">
      <alignment horizontal="left"/>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3" fillId="0" borderId="4" xfId="0" applyFont="1" applyBorder="1" applyAlignment="1">
      <alignment horizontal="left"/>
    </xf>
    <xf numFmtId="0" fontId="5" fillId="5" borderId="20" xfId="0" applyFont="1" applyFill="1" applyBorder="1" applyAlignment="1" applyProtection="1">
      <alignment horizontal="left" vertical="center" wrapText="1"/>
      <protection locked="0"/>
    </xf>
    <xf numFmtId="0" fontId="5" fillId="5" borderId="57" xfId="0" applyFont="1" applyFill="1" applyBorder="1" applyAlignment="1" applyProtection="1">
      <alignment horizontal="left" vertical="center" wrapText="1"/>
      <protection locked="0"/>
    </xf>
    <xf numFmtId="0" fontId="5" fillId="5" borderId="0" xfId="0" applyFont="1" applyFill="1" applyAlignment="1">
      <alignment horizontal="center" vertical="center" wrapText="1"/>
    </xf>
    <xf numFmtId="0" fontId="5" fillId="5" borderId="39" xfId="0" applyFont="1" applyFill="1" applyBorder="1" applyAlignment="1">
      <alignment horizontal="center" vertical="center" wrapText="1"/>
    </xf>
    <xf numFmtId="0" fontId="3" fillId="0" borderId="0" xfId="0" applyFont="1" applyAlignment="1">
      <alignment horizontal="left"/>
    </xf>
    <xf numFmtId="0" fontId="4" fillId="0" borderId="0" xfId="0" applyFont="1"/>
    <xf numFmtId="0" fontId="4" fillId="0" borderId="6" xfId="0" applyFont="1" applyBorder="1"/>
    <xf numFmtId="0" fontId="4" fillId="0" borderId="7" xfId="0" applyFont="1" applyBorder="1" applyAlignment="1">
      <alignment horizontal="left"/>
    </xf>
    <xf numFmtId="0" fontId="0" fillId="0" borderId="7" xfId="0" applyBorder="1"/>
    <xf numFmtId="0" fontId="0" fillId="0" borderId="8" xfId="0" applyBorder="1"/>
    <xf numFmtId="44" fontId="5" fillId="3" borderId="19" xfId="0" applyNumberFormat="1" applyFont="1" applyFill="1" applyBorder="1" applyAlignment="1" applyProtection="1">
      <alignment horizontal="center" vertical="center"/>
      <protection locked="0"/>
    </xf>
    <xf numFmtId="44" fontId="5" fillId="3" borderId="21" xfId="0" applyNumberFormat="1" applyFont="1" applyFill="1" applyBorder="1" applyAlignment="1" applyProtection="1">
      <alignment horizontal="center" vertical="center"/>
      <protection locked="0"/>
    </xf>
    <xf numFmtId="44" fontId="5" fillId="3" borderId="19" xfId="2" applyFont="1" applyFill="1" applyBorder="1" applyAlignment="1" applyProtection="1">
      <alignment horizontal="center" vertical="center"/>
      <protection locked="0"/>
    </xf>
    <xf numFmtId="44" fontId="5" fillId="3" borderId="21" xfId="2" applyFont="1" applyFill="1" applyBorder="1" applyAlignment="1" applyProtection="1">
      <alignment horizontal="center" vertical="center"/>
      <protection locked="0"/>
    </xf>
    <xf numFmtId="44" fontId="5" fillId="3" borderId="38" xfId="2" applyFont="1" applyFill="1" applyBorder="1" applyAlignment="1" applyProtection="1">
      <alignment horizontal="center" vertical="center"/>
      <protection locked="0"/>
    </xf>
    <xf numFmtId="44" fontId="5" fillId="3" borderId="36" xfId="2" applyFont="1" applyFill="1" applyBorder="1" applyAlignment="1" applyProtection="1">
      <alignment horizontal="center" vertical="center"/>
      <protection locked="0"/>
    </xf>
    <xf numFmtId="44" fontId="5" fillId="3" borderId="60" xfId="2" applyFont="1" applyFill="1" applyBorder="1" applyAlignment="1" applyProtection="1">
      <alignment horizontal="center" vertical="center"/>
      <protection locked="0"/>
    </xf>
    <xf numFmtId="44" fontId="5" fillId="3" borderId="58" xfId="2" applyFont="1" applyFill="1" applyBorder="1" applyAlignment="1" applyProtection="1">
      <alignment horizontal="center" vertical="center"/>
      <protection locked="0"/>
    </xf>
  </cellXfs>
  <cellStyles count="3">
    <cellStyle name="Currency" xfId="2" builtinId="4"/>
    <cellStyle name="Normal" xfId="0" builtinId="0"/>
    <cellStyle name="Normal 2" xfId="1" xr:uid="{17AF4E83-7ADA-4396-AFED-90567D73EE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D9B1-82CF-4DA2-A979-2504C5C85E47}">
  <dimension ref="A1:K22"/>
  <sheetViews>
    <sheetView workbookViewId="0">
      <selection activeCell="H27" sqref="H27"/>
    </sheetView>
  </sheetViews>
  <sheetFormatPr defaultRowHeight="14.5" x14ac:dyDescent="0.35"/>
  <cols>
    <col min="3" max="3" width="10.453125" customWidth="1"/>
    <col min="4" max="4" width="10.26953125" customWidth="1"/>
    <col min="5" max="5" width="26.54296875" customWidth="1"/>
    <col min="8" max="8" width="16.54296875" customWidth="1"/>
    <col min="11" max="11" width="18.81640625" customWidth="1"/>
  </cols>
  <sheetData>
    <row r="1" spans="1:11" x14ac:dyDescent="0.35">
      <c r="A1" s="40"/>
      <c r="B1" s="41"/>
      <c r="C1" s="41"/>
      <c r="D1" s="41"/>
      <c r="E1" s="41"/>
      <c r="F1" s="41"/>
      <c r="G1" s="41"/>
      <c r="H1" s="41"/>
      <c r="I1" s="41"/>
      <c r="J1" s="41"/>
      <c r="K1" s="42"/>
    </row>
    <row r="2" spans="1:11" x14ac:dyDescent="0.35">
      <c r="A2" s="43" t="s">
        <v>0</v>
      </c>
      <c r="B2" s="44"/>
      <c r="C2" s="44"/>
      <c r="D2" s="44"/>
      <c r="E2" s="44"/>
      <c r="F2" s="44"/>
      <c r="G2" s="44"/>
      <c r="H2" s="44"/>
      <c r="I2" s="44"/>
      <c r="J2" s="44"/>
      <c r="K2" s="45"/>
    </row>
    <row r="3" spans="1:11" x14ac:dyDescent="0.35">
      <c r="A3" s="43" t="s">
        <v>3</v>
      </c>
      <c r="B3" s="44"/>
      <c r="C3" s="44"/>
      <c r="D3" s="44"/>
      <c r="E3" s="44"/>
      <c r="F3" s="44"/>
      <c r="G3" s="44"/>
      <c r="H3" s="44"/>
      <c r="I3" s="44"/>
      <c r="J3" s="44"/>
      <c r="K3" s="45"/>
    </row>
    <row r="4" spans="1:11" ht="15" thickBot="1" x14ac:dyDescent="0.4">
      <c r="A4" s="46" t="s">
        <v>22</v>
      </c>
      <c r="B4" s="47"/>
      <c r="C4" s="47"/>
      <c r="D4" s="47"/>
      <c r="E4" s="47"/>
      <c r="F4" s="47"/>
      <c r="G4" s="47"/>
      <c r="H4" s="47"/>
      <c r="I4" s="47"/>
      <c r="J4" s="47"/>
      <c r="K4" s="48"/>
    </row>
    <row r="5" spans="1:11" ht="15" thickBot="1" x14ac:dyDescent="0.4">
      <c r="A5" s="49" t="s">
        <v>21</v>
      </c>
      <c r="B5" s="50"/>
      <c r="C5" s="50"/>
      <c r="D5" s="50"/>
      <c r="E5" s="50"/>
      <c r="F5" s="50"/>
      <c r="G5" s="50"/>
      <c r="H5" s="50"/>
      <c r="I5" s="50"/>
      <c r="J5" s="50"/>
      <c r="K5" s="51"/>
    </row>
    <row r="6" spans="1:11" x14ac:dyDescent="0.35">
      <c r="A6" s="54" t="s">
        <v>12</v>
      </c>
      <c r="B6" s="55"/>
      <c r="C6" s="58" t="s">
        <v>13</v>
      </c>
      <c r="D6" s="59"/>
      <c r="E6" s="62" t="s">
        <v>14</v>
      </c>
      <c r="F6" s="54" t="s">
        <v>15</v>
      </c>
      <c r="G6" s="55"/>
      <c r="H6" s="68" t="s">
        <v>8</v>
      </c>
      <c r="I6" s="64" t="s">
        <v>37</v>
      </c>
      <c r="J6" s="65"/>
      <c r="K6" s="52" t="s">
        <v>17</v>
      </c>
    </row>
    <row r="7" spans="1:11" ht="15" thickBot="1" x14ac:dyDescent="0.4">
      <c r="A7" s="56"/>
      <c r="B7" s="57"/>
      <c r="C7" s="60"/>
      <c r="D7" s="61"/>
      <c r="E7" s="63"/>
      <c r="F7" s="56"/>
      <c r="G7" s="57"/>
      <c r="H7" s="69"/>
      <c r="I7" s="66"/>
      <c r="J7" s="67"/>
      <c r="K7" s="53"/>
    </row>
    <row r="8" spans="1:11" ht="15" customHeight="1" x14ac:dyDescent="0.35">
      <c r="A8" s="90"/>
      <c r="B8" s="91"/>
      <c r="C8" s="71" t="s">
        <v>4</v>
      </c>
      <c r="D8" s="72"/>
      <c r="E8" s="6" t="s">
        <v>10</v>
      </c>
      <c r="F8" s="38"/>
      <c r="G8" s="38"/>
      <c r="H8" s="7" t="s">
        <v>11</v>
      </c>
      <c r="I8" s="39">
        <v>0</v>
      </c>
      <c r="J8" s="39"/>
      <c r="K8" s="8">
        <f>F8*I8</f>
        <v>0</v>
      </c>
    </row>
    <row r="9" spans="1:11" x14ac:dyDescent="0.35">
      <c r="A9" s="90"/>
      <c r="B9" s="91"/>
      <c r="C9" s="73"/>
      <c r="D9" s="74"/>
      <c r="E9" s="1" t="s">
        <v>2</v>
      </c>
      <c r="F9" s="75"/>
      <c r="G9" s="76"/>
      <c r="H9" s="2" t="s">
        <v>11</v>
      </c>
      <c r="I9" s="77">
        <v>0</v>
      </c>
      <c r="J9" s="77"/>
      <c r="K9" s="3">
        <f t="shared" ref="K9:K12" si="0">F9*I9</f>
        <v>0</v>
      </c>
    </row>
    <row r="10" spans="1:11" x14ac:dyDescent="0.35">
      <c r="A10" s="90"/>
      <c r="B10" s="91"/>
      <c r="C10" s="92" t="s">
        <v>5</v>
      </c>
      <c r="D10" s="93"/>
      <c r="E10" s="1" t="s">
        <v>6</v>
      </c>
      <c r="F10" s="75"/>
      <c r="G10" s="76"/>
      <c r="H10" s="2" t="s">
        <v>11</v>
      </c>
      <c r="I10" s="77">
        <v>0</v>
      </c>
      <c r="J10" s="77"/>
      <c r="K10" s="3">
        <f t="shared" si="0"/>
        <v>0</v>
      </c>
    </row>
    <row r="11" spans="1:11" x14ac:dyDescent="0.35">
      <c r="A11" s="90"/>
      <c r="B11" s="91"/>
      <c r="C11" s="71"/>
      <c r="D11" s="72"/>
      <c r="E11" s="1" t="s">
        <v>9</v>
      </c>
      <c r="F11" s="78"/>
      <c r="G11" s="79"/>
      <c r="H11" s="2" t="s">
        <v>18</v>
      </c>
      <c r="I11" s="77">
        <v>0</v>
      </c>
      <c r="J11" s="77"/>
      <c r="K11" s="3">
        <f t="shared" si="0"/>
        <v>0</v>
      </c>
    </row>
    <row r="12" spans="1:11" ht="15" customHeight="1" thickBot="1" x14ac:dyDescent="0.4">
      <c r="A12" s="90"/>
      <c r="B12" s="91"/>
      <c r="C12" s="71"/>
      <c r="D12" s="72"/>
      <c r="E12" s="4" t="s">
        <v>7</v>
      </c>
      <c r="F12" s="80"/>
      <c r="G12" s="81"/>
      <c r="H12" s="5" t="s">
        <v>18</v>
      </c>
      <c r="I12" s="82">
        <v>0</v>
      </c>
      <c r="J12" s="82"/>
      <c r="K12" s="9">
        <f t="shared" si="0"/>
        <v>0</v>
      </c>
    </row>
    <row r="13" spans="1:11" ht="17.25" customHeight="1" thickBot="1" x14ac:dyDescent="0.4">
      <c r="A13" s="87" t="s">
        <v>19</v>
      </c>
      <c r="B13" s="88"/>
      <c r="C13" s="88"/>
      <c r="D13" s="88"/>
      <c r="E13" s="88"/>
      <c r="F13" s="88"/>
      <c r="G13" s="88"/>
      <c r="H13" s="89"/>
      <c r="I13" s="70" t="s">
        <v>1</v>
      </c>
      <c r="J13" s="70"/>
      <c r="K13" s="10">
        <f>SUM(K8:K12)</f>
        <v>0</v>
      </c>
    </row>
    <row r="14" spans="1:11" ht="15" thickBot="1" x14ac:dyDescent="0.4">
      <c r="A14" s="49" t="s">
        <v>20</v>
      </c>
      <c r="B14" s="50"/>
      <c r="C14" s="50"/>
      <c r="D14" s="50"/>
      <c r="E14" s="50"/>
      <c r="F14" s="50"/>
      <c r="G14" s="50"/>
      <c r="H14" s="50"/>
      <c r="I14" s="50"/>
      <c r="J14" s="50"/>
      <c r="K14" s="51"/>
    </row>
    <row r="15" spans="1:11" ht="15" customHeight="1" x14ac:dyDescent="0.35">
      <c r="A15" s="54" t="s">
        <v>12</v>
      </c>
      <c r="B15" s="55"/>
      <c r="C15" s="58" t="s">
        <v>13</v>
      </c>
      <c r="D15" s="59"/>
      <c r="E15" s="62" t="s">
        <v>14</v>
      </c>
      <c r="F15" s="54" t="s">
        <v>15</v>
      </c>
      <c r="G15" s="55"/>
      <c r="H15" s="68" t="s">
        <v>8</v>
      </c>
      <c r="I15" s="83" t="s">
        <v>16</v>
      </c>
      <c r="J15" s="84"/>
      <c r="K15" s="52" t="s">
        <v>17</v>
      </c>
    </row>
    <row r="16" spans="1:11" ht="15" thickBot="1" x14ac:dyDescent="0.4">
      <c r="A16" s="56"/>
      <c r="B16" s="57"/>
      <c r="C16" s="60"/>
      <c r="D16" s="61"/>
      <c r="E16" s="63"/>
      <c r="F16" s="56"/>
      <c r="G16" s="57"/>
      <c r="H16" s="69"/>
      <c r="I16" s="85"/>
      <c r="J16" s="86"/>
      <c r="K16" s="53"/>
    </row>
    <row r="17" spans="1:11" ht="15" customHeight="1" x14ac:dyDescent="0.35">
      <c r="A17" s="90"/>
      <c r="B17" s="91"/>
      <c r="C17" s="71" t="s">
        <v>4</v>
      </c>
      <c r="D17" s="72"/>
      <c r="E17" s="6" t="s">
        <v>10</v>
      </c>
      <c r="F17" s="38"/>
      <c r="G17" s="38"/>
      <c r="H17" s="7" t="s">
        <v>11</v>
      </c>
      <c r="I17" s="39">
        <v>0</v>
      </c>
      <c r="J17" s="39"/>
      <c r="K17" s="8">
        <f>F17*I17</f>
        <v>0</v>
      </c>
    </row>
    <row r="18" spans="1:11" x14ac:dyDescent="0.35">
      <c r="A18" s="90"/>
      <c r="B18" s="91"/>
      <c r="C18" s="73"/>
      <c r="D18" s="74"/>
      <c r="E18" s="1" t="s">
        <v>2</v>
      </c>
      <c r="F18" s="75"/>
      <c r="G18" s="76"/>
      <c r="H18" s="2" t="s">
        <v>11</v>
      </c>
      <c r="I18" s="77">
        <v>0</v>
      </c>
      <c r="J18" s="77"/>
      <c r="K18" s="3">
        <f t="shared" ref="K18:K21" si="1">F18*I18</f>
        <v>0</v>
      </c>
    </row>
    <row r="19" spans="1:11" ht="15" customHeight="1" x14ac:dyDescent="0.35">
      <c r="A19" s="90"/>
      <c r="B19" s="91"/>
      <c r="C19" s="92" t="s">
        <v>5</v>
      </c>
      <c r="D19" s="93"/>
      <c r="E19" s="1" t="s">
        <v>6</v>
      </c>
      <c r="F19" s="75"/>
      <c r="G19" s="76"/>
      <c r="H19" s="2" t="s">
        <v>11</v>
      </c>
      <c r="I19" s="77">
        <v>0</v>
      </c>
      <c r="J19" s="77"/>
      <c r="K19" s="3">
        <f t="shared" si="1"/>
        <v>0</v>
      </c>
    </row>
    <row r="20" spans="1:11" x14ac:dyDescent="0.35">
      <c r="A20" s="90"/>
      <c r="B20" s="91"/>
      <c r="C20" s="71"/>
      <c r="D20" s="72"/>
      <c r="E20" s="1" t="s">
        <v>9</v>
      </c>
      <c r="F20" s="78"/>
      <c r="G20" s="79"/>
      <c r="H20" s="2" t="s">
        <v>18</v>
      </c>
      <c r="I20" s="77">
        <v>0</v>
      </c>
      <c r="J20" s="77"/>
      <c r="K20" s="3">
        <f t="shared" si="1"/>
        <v>0</v>
      </c>
    </row>
    <row r="21" spans="1:11" ht="15" thickBot="1" x14ac:dyDescent="0.4">
      <c r="A21" s="90"/>
      <c r="B21" s="91"/>
      <c r="C21" s="71"/>
      <c r="D21" s="72"/>
      <c r="E21" s="4" t="s">
        <v>7</v>
      </c>
      <c r="F21" s="80"/>
      <c r="G21" s="81"/>
      <c r="H21" s="5" t="s">
        <v>18</v>
      </c>
      <c r="I21" s="82">
        <v>0</v>
      </c>
      <c r="J21" s="82"/>
      <c r="K21" s="9">
        <f t="shared" si="1"/>
        <v>0</v>
      </c>
    </row>
    <row r="22" spans="1:11" ht="18.75" customHeight="1" thickBot="1" x14ac:dyDescent="0.4">
      <c r="A22" s="87" t="s">
        <v>19</v>
      </c>
      <c r="B22" s="88"/>
      <c r="C22" s="88"/>
      <c r="D22" s="88"/>
      <c r="E22" s="88"/>
      <c r="F22" s="88"/>
      <c r="G22" s="88"/>
      <c r="H22" s="89"/>
      <c r="I22" s="70" t="s">
        <v>1</v>
      </c>
      <c r="J22" s="70"/>
      <c r="K22" s="10">
        <f>SUM(K17:K21)</f>
        <v>0</v>
      </c>
    </row>
  </sheetData>
  <mergeCells count="50">
    <mergeCell ref="A17:B21"/>
    <mergeCell ref="C19:D21"/>
    <mergeCell ref="F19:G19"/>
    <mergeCell ref="A22:H22"/>
    <mergeCell ref="A15:B16"/>
    <mergeCell ref="C15:D16"/>
    <mergeCell ref="E15:E16"/>
    <mergeCell ref="F15:G16"/>
    <mergeCell ref="H15:H16"/>
    <mergeCell ref="I15:J16"/>
    <mergeCell ref="A13:H13"/>
    <mergeCell ref="A8:B12"/>
    <mergeCell ref="C8:D9"/>
    <mergeCell ref="C10:D12"/>
    <mergeCell ref="I9:J9"/>
    <mergeCell ref="I10:J10"/>
    <mergeCell ref="I11:J11"/>
    <mergeCell ref="F11:G11"/>
    <mergeCell ref="F9:G9"/>
    <mergeCell ref="F10:G10"/>
    <mergeCell ref="F12:G12"/>
    <mergeCell ref="A14:K14"/>
    <mergeCell ref="K15:K16"/>
    <mergeCell ref="I12:J12"/>
    <mergeCell ref="I13:J13"/>
    <mergeCell ref="I22:J22"/>
    <mergeCell ref="C17:D18"/>
    <mergeCell ref="F17:G17"/>
    <mergeCell ref="I17:J17"/>
    <mergeCell ref="F18:G18"/>
    <mergeCell ref="I18:J18"/>
    <mergeCell ref="I19:J19"/>
    <mergeCell ref="F20:G20"/>
    <mergeCell ref="I20:J20"/>
    <mergeCell ref="F21:G21"/>
    <mergeCell ref="I21:J21"/>
    <mergeCell ref="F8:G8"/>
    <mergeCell ref="I8:J8"/>
    <mergeCell ref="A1:K1"/>
    <mergeCell ref="A2:K2"/>
    <mergeCell ref="A3:K3"/>
    <mergeCell ref="A4:K4"/>
    <mergeCell ref="A5:K5"/>
    <mergeCell ref="K6:K7"/>
    <mergeCell ref="A6:B7"/>
    <mergeCell ref="C6:D7"/>
    <mergeCell ref="E6:E7"/>
    <mergeCell ref="F6:G7"/>
    <mergeCell ref="I6:J7"/>
    <mergeCell ref="H6: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048A-4301-4565-B1E1-72F2B40ED2F3}">
  <dimension ref="A1:N61"/>
  <sheetViews>
    <sheetView tabSelected="1" workbookViewId="0">
      <selection activeCell="J8" activeCellId="23" sqref="C60:G60 J58:N58 C57:G57 J56:N56 J54:N54 J52:N52 D52:G52 D50:G50 J38:K38 J36:K36 J34:K34 J32:K32 J30:K30 J28:K28 J26:K26 J24:K24 J22:K22 J20:K20 J18:K18 J16:K16 J14:K14 J12:K12 J10:K10 J8:K8"/>
    </sheetView>
  </sheetViews>
  <sheetFormatPr defaultRowHeight="14.5" x14ac:dyDescent="0.35"/>
  <cols>
    <col min="1" max="1" width="11.81640625" customWidth="1"/>
    <col min="2" max="2" width="11.54296875" customWidth="1"/>
    <col min="14" max="14" width="6.453125" customWidth="1"/>
  </cols>
  <sheetData>
    <row r="1" spans="1:14" x14ac:dyDescent="0.35">
      <c r="A1" s="40"/>
      <c r="B1" s="41"/>
      <c r="C1" s="41"/>
      <c r="D1" s="41"/>
      <c r="E1" s="41"/>
      <c r="F1" s="41"/>
      <c r="G1" s="41"/>
      <c r="H1" s="41"/>
      <c r="I1" s="41"/>
      <c r="J1" s="41"/>
      <c r="K1" s="41"/>
      <c r="L1" s="41"/>
      <c r="M1" s="41"/>
      <c r="N1" s="42"/>
    </row>
    <row r="2" spans="1:14" x14ac:dyDescent="0.35">
      <c r="A2" s="43" t="s">
        <v>0</v>
      </c>
      <c r="B2" s="44"/>
      <c r="C2" s="44"/>
      <c r="D2" s="44"/>
      <c r="E2" s="44"/>
      <c r="F2" s="44"/>
      <c r="G2" s="44"/>
      <c r="H2" s="44"/>
      <c r="I2" s="44"/>
      <c r="J2" s="44"/>
      <c r="K2" s="44"/>
      <c r="L2" s="44"/>
      <c r="M2" s="44"/>
      <c r="N2" s="45"/>
    </row>
    <row r="3" spans="1:14" x14ac:dyDescent="0.35">
      <c r="A3" s="43" t="s">
        <v>130</v>
      </c>
      <c r="B3" s="44"/>
      <c r="C3" s="44"/>
      <c r="D3" s="44"/>
      <c r="E3" s="44"/>
      <c r="F3" s="44"/>
      <c r="G3" s="44"/>
      <c r="H3" s="44"/>
      <c r="I3" s="44"/>
      <c r="J3" s="44"/>
      <c r="K3" s="44"/>
      <c r="L3" s="44"/>
      <c r="M3" s="44"/>
      <c r="N3" s="45"/>
    </row>
    <row r="4" spans="1:14" ht="15" thickBot="1" x14ac:dyDescent="0.4">
      <c r="A4" s="208"/>
      <c r="B4" s="209"/>
      <c r="C4" s="209"/>
      <c r="D4" s="209"/>
      <c r="E4" s="209"/>
      <c r="F4" s="209"/>
      <c r="G4" s="209"/>
      <c r="H4" s="209"/>
      <c r="I4" s="209"/>
      <c r="J4" s="209"/>
      <c r="K4" s="209"/>
      <c r="L4" s="209"/>
      <c r="M4" s="209"/>
      <c r="N4" s="210"/>
    </row>
    <row r="5" spans="1:14" ht="5.25" customHeight="1" thickBot="1" x14ac:dyDescent="0.4">
      <c r="A5" s="49"/>
      <c r="B5" s="50"/>
      <c r="C5" s="50"/>
      <c r="D5" s="50"/>
      <c r="E5" s="50"/>
      <c r="F5" s="50"/>
      <c r="G5" s="50"/>
      <c r="H5" s="50"/>
      <c r="I5" s="50"/>
      <c r="J5" s="50"/>
      <c r="K5" s="50"/>
      <c r="L5" s="50"/>
      <c r="M5" s="50"/>
      <c r="N5" s="51"/>
    </row>
    <row r="6" spans="1:14" x14ac:dyDescent="0.35">
      <c r="A6" s="211" t="s">
        <v>96</v>
      </c>
      <c r="B6" s="212"/>
      <c r="C6" s="215" t="s">
        <v>129</v>
      </c>
      <c r="D6" s="216"/>
      <c r="E6" s="216"/>
      <c r="F6" s="216"/>
      <c r="G6" s="217"/>
      <c r="H6" s="221" t="s">
        <v>97</v>
      </c>
      <c r="I6" s="222"/>
      <c r="J6" s="221" t="s">
        <v>37</v>
      </c>
      <c r="K6" s="222"/>
      <c r="L6" s="215" t="s">
        <v>98</v>
      </c>
      <c r="M6" s="225"/>
      <c r="N6" s="226"/>
    </row>
    <row r="7" spans="1:14" ht="15" thickBot="1" x14ac:dyDescent="0.4">
      <c r="A7" s="213"/>
      <c r="B7" s="214"/>
      <c r="C7" s="218"/>
      <c r="D7" s="219"/>
      <c r="E7" s="219"/>
      <c r="F7" s="219"/>
      <c r="G7" s="220"/>
      <c r="H7" s="223"/>
      <c r="I7" s="222"/>
      <c r="J7" s="223"/>
      <c r="K7" s="224"/>
      <c r="L7" s="227"/>
      <c r="M7" s="228"/>
      <c r="N7" s="229"/>
    </row>
    <row r="8" spans="1:14" ht="42.75" customHeight="1" x14ac:dyDescent="0.35">
      <c r="A8" s="230" t="s">
        <v>120</v>
      </c>
      <c r="B8" s="231"/>
      <c r="C8" s="232" t="s">
        <v>114</v>
      </c>
      <c r="D8" s="233"/>
      <c r="E8" s="233"/>
      <c r="F8" s="233"/>
      <c r="G8" s="234"/>
      <c r="H8" s="30">
        <v>18</v>
      </c>
      <c r="I8" s="31" t="s">
        <v>99</v>
      </c>
      <c r="J8" s="301">
        <v>0</v>
      </c>
      <c r="K8" s="302"/>
      <c r="L8" s="235">
        <f>H8*J8</f>
        <v>0</v>
      </c>
      <c r="M8" s="236"/>
      <c r="N8" s="237"/>
    </row>
    <row r="9" spans="1:14" ht="5.25" customHeight="1" x14ac:dyDescent="0.35">
      <c r="A9" s="238"/>
      <c r="B9" s="239"/>
      <c r="C9" s="239"/>
      <c r="D9" s="239"/>
      <c r="E9" s="239"/>
      <c r="F9" s="239"/>
      <c r="G9" s="239"/>
      <c r="H9" s="239"/>
      <c r="I9" s="240"/>
      <c r="J9" s="239"/>
      <c r="K9" s="239"/>
      <c r="L9" s="239"/>
      <c r="M9" s="239"/>
      <c r="N9" s="241"/>
    </row>
    <row r="10" spans="1:14" ht="38.25" customHeight="1" x14ac:dyDescent="0.35">
      <c r="A10" s="200" t="s">
        <v>121</v>
      </c>
      <c r="B10" s="201"/>
      <c r="C10" s="202" t="s">
        <v>115</v>
      </c>
      <c r="D10" s="203"/>
      <c r="E10" s="203"/>
      <c r="F10" s="203"/>
      <c r="G10" s="204"/>
      <c r="H10" s="32">
        <v>30</v>
      </c>
      <c r="I10" s="33" t="s">
        <v>99</v>
      </c>
      <c r="J10" s="299">
        <v>0</v>
      </c>
      <c r="K10" s="300"/>
      <c r="L10" s="205">
        <f>H10*J10</f>
        <v>0</v>
      </c>
      <c r="M10" s="206"/>
      <c r="N10" s="207"/>
    </row>
    <row r="11" spans="1:14" ht="6" customHeight="1" x14ac:dyDescent="0.35">
      <c r="A11" s="238"/>
      <c r="B11" s="239"/>
      <c r="C11" s="239"/>
      <c r="D11" s="239"/>
      <c r="E11" s="239"/>
      <c r="F11" s="239"/>
      <c r="G11" s="239"/>
      <c r="H11" s="239"/>
      <c r="I11" s="239"/>
      <c r="J11" s="239"/>
      <c r="K11" s="239"/>
      <c r="L11" s="239"/>
      <c r="M11" s="239"/>
      <c r="N11" s="241"/>
    </row>
    <row r="12" spans="1:14" ht="42" customHeight="1" x14ac:dyDescent="0.35">
      <c r="A12" s="200" t="s">
        <v>122</v>
      </c>
      <c r="B12" s="201"/>
      <c r="C12" s="242" t="s">
        <v>116</v>
      </c>
      <c r="D12" s="243"/>
      <c r="E12" s="243"/>
      <c r="F12" s="243"/>
      <c r="G12" s="244"/>
      <c r="H12" s="32">
        <v>6</v>
      </c>
      <c r="I12" s="33" t="s">
        <v>99</v>
      </c>
      <c r="J12" s="299">
        <v>0</v>
      </c>
      <c r="K12" s="300"/>
      <c r="L12" s="205">
        <f>H12*J12</f>
        <v>0</v>
      </c>
      <c r="M12" s="206"/>
      <c r="N12" s="207"/>
    </row>
    <row r="13" spans="1:14" ht="4.5" customHeight="1" x14ac:dyDescent="0.35">
      <c r="A13" s="238"/>
      <c r="B13" s="239"/>
      <c r="C13" s="239"/>
      <c r="D13" s="239"/>
      <c r="E13" s="239"/>
      <c r="F13" s="239"/>
      <c r="G13" s="239"/>
      <c r="H13" s="239"/>
      <c r="I13" s="239"/>
      <c r="J13" s="239"/>
      <c r="K13" s="239"/>
      <c r="L13" s="239"/>
      <c r="M13" s="239"/>
      <c r="N13" s="241"/>
    </row>
    <row r="14" spans="1:14" ht="17.25" customHeight="1" x14ac:dyDescent="0.35">
      <c r="A14" s="200" t="s">
        <v>100</v>
      </c>
      <c r="B14" s="201"/>
      <c r="C14" s="202" t="s">
        <v>117</v>
      </c>
      <c r="D14" s="203"/>
      <c r="E14" s="203"/>
      <c r="F14" s="203"/>
      <c r="G14" s="204"/>
      <c r="H14" s="32">
        <v>1</v>
      </c>
      <c r="I14" s="33" t="s">
        <v>99</v>
      </c>
      <c r="J14" s="299">
        <v>0</v>
      </c>
      <c r="K14" s="300"/>
      <c r="L14" s="205">
        <f>H14*J14</f>
        <v>0</v>
      </c>
      <c r="M14" s="206"/>
      <c r="N14" s="207"/>
    </row>
    <row r="15" spans="1:14" ht="5.25" customHeight="1" x14ac:dyDescent="0.35">
      <c r="A15" s="245"/>
      <c r="B15" s="246"/>
      <c r="C15" s="246"/>
      <c r="D15" s="246"/>
      <c r="E15" s="246"/>
      <c r="F15" s="246"/>
      <c r="G15" s="246"/>
      <c r="H15" s="246"/>
      <c r="I15" s="246"/>
      <c r="J15" s="246"/>
      <c r="K15" s="246"/>
      <c r="L15" s="246"/>
      <c r="M15" s="246"/>
      <c r="N15" s="247"/>
    </row>
    <row r="16" spans="1:14" ht="18" customHeight="1" x14ac:dyDescent="0.35">
      <c r="A16" s="248" t="s">
        <v>101</v>
      </c>
      <c r="B16" s="249"/>
      <c r="C16" s="242" t="s">
        <v>125</v>
      </c>
      <c r="D16" s="243"/>
      <c r="E16" s="243"/>
      <c r="F16" s="243"/>
      <c r="G16" s="244"/>
      <c r="H16" s="34">
        <v>1</v>
      </c>
      <c r="I16" s="33" t="s">
        <v>99</v>
      </c>
      <c r="J16" s="297">
        <v>0</v>
      </c>
      <c r="K16" s="298"/>
      <c r="L16" s="250">
        <f>H16*J16</f>
        <v>0</v>
      </c>
      <c r="M16" s="251"/>
      <c r="N16" s="252"/>
    </row>
    <row r="17" spans="1:14" ht="4.5" customHeight="1" x14ac:dyDescent="0.35">
      <c r="A17" s="238"/>
      <c r="B17" s="239"/>
      <c r="C17" s="239"/>
      <c r="D17" s="239"/>
      <c r="E17" s="239"/>
      <c r="F17" s="239"/>
      <c r="G17" s="239"/>
      <c r="H17" s="239"/>
      <c r="I17" s="239"/>
      <c r="J17" s="239"/>
      <c r="K17" s="239"/>
      <c r="L17" s="239"/>
      <c r="M17" s="239"/>
      <c r="N17" s="241"/>
    </row>
    <row r="18" spans="1:14" ht="18.75" customHeight="1" x14ac:dyDescent="0.35">
      <c r="A18" s="248" t="s">
        <v>102</v>
      </c>
      <c r="B18" s="249"/>
      <c r="C18" s="242" t="s">
        <v>103</v>
      </c>
      <c r="D18" s="243"/>
      <c r="E18" s="243"/>
      <c r="F18" s="243"/>
      <c r="G18" s="244"/>
      <c r="H18" s="34">
        <v>10</v>
      </c>
      <c r="I18" s="33" t="s">
        <v>99</v>
      </c>
      <c r="J18" s="297">
        <v>0</v>
      </c>
      <c r="K18" s="298"/>
      <c r="L18" s="250">
        <f>H18*J18</f>
        <v>0</v>
      </c>
      <c r="M18" s="251"/>
      <c r="N18" s="252"/>
    </row>
    <row r="19" spans="1:14" ht="4.5" customHeight="1" x14ac:dyDescent="0.35">
      <c r="A19" s="238"/>
      <c r="B19" s="239"/>
      <c r="C19" s="239"/>
      <c r="D19" s="239"/>
      <c r="E19" s="239"/>
      <c r="F19" s="239"/>
      <c r="G19" s="239"/>
      <c r="H19" s="239"/>
      <c r="I19" s="239"/>
      <c r="J19" s="239"/>
      <c r="K19" s="239"/>
      <c r="L19" s="239"/>
      <c r="M19" s="239"/>
      <c r="N19" s="241"/>
    </row>
    <row r="20" spans="1:14" ht="20.25" customHeight="1" x14ac:dyDescent="0.35">
      <c r="A20" s="248" t="s">
        <v>104</v>
      </c>
      <c r="B20" s="249"/>
      <c r="C20" s="242" t="s">
        <v>105</v>
      </c>
      <c r="D20" s="243"/>
      <c r="E20" s="243"/>
      <c r="F20" s="243"/>
      <c r="G20" s="244"/>
      <c r="H20" s="34">
        <v>1</v>
      </c>
      <c r="I20" s="33" t="s">
        <v>99</v>
      </c>
      <c r="J20" s="297">
        <v>0</v>
      </c>
      <c r="K20" s="298"/>
      <c r="L20" s="250">
        <f>H20*J20</f>
        <v>0</v>
      </c>
      <c r="M20" s="251"/>
      <c r="N20" s="252"/>
    </row>
    <row r="21" spans="1:14" ht="3.75" customHeight="1" x14ac:dyDescent="0.35">
      <c r="A21" s="238"/>
      <c r="B21" s="239"/>
      <c r="C21" s="239"/>
      <c r="D21" s="239"/>
      <c r="E21" s="239"/>
      <c r="F21" s="239"/>
      <c r="G21" s="239"/>
      <c r="H21" s="239"/>
      <c r="I21" s="239"/>
      <c r="J21" s="239"/>
      <c r="K21" s="239"/>
      <c r="L21" s="239"/>
      <c r="M21" s="239"/>
      <c r="N21" s="241"/>
    </row>
    <row r="22" spans="1:14" ht="33.75" customHeight="1" x14ac:dyDescent="0.35">
      <c r="A22" s="248" t="s">
        <v>128</v>
      </c>
      <c r="B22" s="249"/>
      <c r="C22" s="242"/>
      <c r="D22" s="243"/>
      <c r="E22" s="243"/>
      <c r="F22" s="243"/>
      <c r="G22" s="244"/>
      <c r="H22" s="34">
        <v>8</v>
      </c>
      <c r="I22" s="33" t="s">
        <v>99</v>
      </c>
      <c r="J22" s="297">
        <v>0</v>
      </c>
      <c r="K22" s="298"/>
      <c r="L22" s="250">
        <f>H22*J22</f>
        <v>0</v>
      </c>
      <c r="M22" s="251"/>
      <c r="N22" s="252"/>
    </row>
    <row r="23" spans="1:14" ht="3.75" customHeight="1" x14ac:dyDescent="0.35">
      <c r="A23" s="238"/>
      <c r="B23" s="239"/>
      <c r="C23" s="239"/>
      <c r="D23" s="239"/>
      <c r="E23" s="239"/>
      <c r="F23" s="239"/>
      <c r="G23" s="239"/>
      <c r="H23" s="239"/>
      <c r="I23" s="239"/>
      <c r="J23" s="239"/>
      <c r="K23" s="239"/>
      <c r="L23" s="239"/>
      <c r="M23" s="239"/>
      <c r="N23" s="241"/>
    </row>
    <row r="24" spans="1:14" ht="32.25" customHeight="1" x14ac:dyDescent="0.35">
      <c r="A24" s="248" t="s">
        <v>106</v>
      </c>
      <c r="B24" s="249"/>
      <c r="C24" s="202"/>
      <c r="D24" s="203"/>
      <c r="E24" s="203"/>
      <c r="F24" s="203"/>
      <c r="G24" s="204"/>
      <c r="H24" s="34">
        <v>1</v>
      </c>
      <c r="I24" s="33" t="s">
        <v>99</v>
      </c>
      <c r="J24" s="297">
        <v>0</v>
      </c>
      <c r="K24" s="298"/>
      <c r="L24" s="250">
        <f>H24*J24</f>
        <v>0</v>
      </c>
      <c r="M24" s="251"/>
      <c r="N24" s="252"/>
    </row>
    <row r="25" spans="1:14" ht="4.5" customHeight="1" x14ac:dyDescent="0.35">
      <c r="A25" s="238"/>
      <c r="B25" s="239"/>
      <c r="C25" s="239"/>
      <c r="D25" s="239"/>
      <c r="E25" s="239"/>
      <c r="F25" s="239"/>
      <c r="G25" s="239"/>
      <c r="H25" s="239"/>
      <c r="I25" s="239"/>
      <c r="J25" s="239"/>
      <c r="K25" s="239"/>
      <c r="L25" s="239"/>
      <c r="M25" s="239"/>
      <c r="N25" s="241"/>
    </row>
    <row r="26" spans="1:14" ht="20.25" customHeight="1" x14ac:dyDescent="0.35">
      <c r="A26" s="248" t="s">
        <v>107</v>
      </c>
      <c r="B26" s="249"/>
      <c r="C26" s="242"/>
      <c r="D26" s="243"/>
      <c r="E26" s="243"/>
      <c r="F26" s="243"/>
      <c r="G26" s="244"/>
      <c r="H26" s="34">
        <v>1</v>
      </c>
      <c r="I26" s="33" t="s">
        <v>99</v>
      </c>
      <c r="J26" s="295">
        <v>0</v>
      </c>
      <c r="K26" s="296"/>
      <c r="L26" s="250">
        <f>H26*J26</f>
        <v>0</v>
      </c>
      <c r="M26" s="251"/>
      <c r="N26" s="252"/>
    </row>
    <row r="27" spans="1:14" ht="4.5" customHeight="1" x14ac:dyDescent="0.35">
      <c r="A27" s="238"/>
      <c r="B27" s="239"/>
      <c r="C27" s="239"/>
      <c r="D27" s="239"/>
      <c r="E27" s="239"/>
      <c r="F27" s="239"/>
      <c r="G27" s="239"/>
      <c r="H27" s="239"/>
      <c r="I27" s="239"/>
      <c r="J27" s="239"/>
      <c r="K27" s="239"/>
      <c r="L27" s="239"/>
      <c r="M27" s="239"/>
      <c r="N27" s="241"/>
    </row>
    <row r="28" spans="1:14" ht="18.75" customHeight="1" x14ac:dyDescent="0.35">
      <c r="A28" s="248" t="s">
        <v>108</v>
      </c>
      <c r="B28" s="249"/>
      <c r="C28" s="242"/>
      <c r="D28" s="243"/>
      <c r="E28" s="243"/>
      <c r="F28" s="243"/>
      <c r="G28" s="244"/>
      <c r="H28" s="34">
        <v>1</v>
      </c>
      <c r="I28" s="33" t="s">
        <v>99</v>
      </c>
      <c r="J28" s="295">
        <v>0</v>
      </c>
      <c r="K28" s="296"/>
      <c r="L28" s="250">
        <f>H28*J28</f>
        <v>0</v>
      </c>
      <c r="M28" s="251"/>
      <c r="N28" s="252"/>
    </row>
    <row r="29" spans="1:14" ht="4.5" customHeight="1" x14ac:dyDescent="0.35">
      <c r="A29" s="238"/>
      <c r="B29" s="239"/>
      <c r="C29" s="239"/>
      <c r="D29" s="239"/>
      <c r="E29" s="239"/>
      <c r="F29" s="239"/>
      <c r="G29" s="239"/>
      <c r="H29" s="239"/>
      <c r="I29" s="239"/>
      <c r="J29" s="239"/>
      <c r="K29" s="239"/>
      <c r="L29" s="239"/>
      <c r="M29" s="239"/>
      <c r="N29" s="241"/>
    </row>
    <row r="30" spans="1:14" ht="18.75" customHeight="1" x14ac:dyDescent="0.35">
      <c r="A30" s="253" t="s">
        <v>123</v>
      </c>
      <c r="B30" s="249"/>
      <c r="C30" s="242" t="s">
        <v>124</v>
      </c>
      <c r="D30" s="243"/>
      <c r="E30" s="243"/>
      <c r="F30" s="243"/>
      <c r="G30" s="244"/>
      <c r="H30" s="34">
        <v>24</v>
      </c>
      <c r="I30" s="33" t="s">
        <v>99</v>
      </c>
      <c r="J30" s="295">
        <v>0</v>
      </c>
      <c r="K30" s="296"/>
      <c r="L30" s="250">
        <f>H30*J30</f>
        <v>0</v>
      </c>
      <c r="M30" s="251"/>
      <c r="N30" s="252"/>
    </row>
    <row r="31" spans="1:14" ht="5.25" customHeight="1" x14ac:dyDescent="0.35">
      <c r="A31" s="238"/>
      <c r="B31" s="239"/>
      <c r="C31" s="239"/>
      <c r="D31" s="239"/>
      <c r="E31" s="239"/>
      <c r="F31" s="239"/>
      <c r="G31" s="239"/>
      <c r="H31" s="239"/>
      <c r="I31" s="239"/>
      <c r="J31" s="239"/>
      <c r="K31" s="239"/>
      <c r="L31" s="239"/>
      <c r="M31" s="239"/>
      <c r="N31" s="241"/>
    </row>
    <row r="32" spans="1:14" ht="18.75" customHeight="1" x14ac:dyDescent="0.35">
      <c r="A32" s="254" t="s">
        <v>109</v>
      </c>
      <c r="B32" s="249"/>
      <c r="C32" s="242"/>
      <c r="D32" s="243"/>
      <c r="E32" s="243"/>
      <c r="F32" s="243"/>
      <c r="G32" s="244"/>
      <c r="H32" s="34">
        <v>1</v>
      </c>
      <c r="I32" s="33" t="s">
        <v>110</v>
      </c>
      <c r="J32" s="295">
        <v>0</v>
      </c>
      <c r="K32" s="296"/>
      <c r="L32" s="250">
        <f>H32*J32</f>
        <v>0</v>
      </c>
      <c r="M32" s="251"/>
      <c r="N32" s="252"/>
    </row>
    <row r="33" spans="1:14" ht="3.75" customHeight="1" x14ac:dyDescent="0.35">
      <c r="A33" s="238"/>
      <c r="B33" s="239"/>
      <c r="C33" s="239"/>
      <c r="D33" s="239"/>
      <c r="E33" s="239"/>
      <c r="F33" s="239"/>
      <c r="G33" s="239"/>
      <c r="H33" s="239"/>
      <c r="I33" s="239"/>
      <c r="J33" s="239"/>
      <c r="K33" s="239"/>
      <c r="L33" s="239"/>
      <c r="M33" s="239"/>
      <c r="N33" s="241"/>
    </row>
    <row r="34" spans="1:14" ht="29.25" customHeight="1" x14ac:dyDescent="0.35">
      <c r="A34" s="248" t="s">
        <v>126</v>
      </c>
      <c r="B34" s="255"/>
      <c r="C34" s="242" t="s">
        <v>118</v>
      </c>
      <c r="D34" s="243"/>
      <c r="E34" s="243"/>
      <c r="F34" s="243"/>
      <c r="G34" s="244"/>
      <c r="H34" s="34">
        <v>13</v>
      </c>
      <c r="I34" s="33" t="s">
        <v>99</v>
      </c>
      <c r="J34" s="295">
        <v>0</v>
      </c>
      <c r="K34" s="296"/>
      <c r="L34" s="250">
        <f>H34*J34</f>
        <v>0</v>
      </c>
      <c r="M34" s="251"/>
      <c r="N34" s="252"/>
    </row>
    <row r="35" spans="1:14" ht="5.25" customHeight="1" x14ac:dyDescent="0.35">
      <c r="A35" s="238"/>
      <c r="B35" s="239"/>
      <c r="C35" s="239"/>
      <c r="D35" s="239"/>
      <c r="E35" s="239"/>
      <c r="F35" s="239"/>
      <c r="G35" s="239"/>
      <c r="H35" s="239"/>
      <c r="I35" s="239"/>
      <c r="J35" s="239"/>
      <c r="K35" s="239"/>
      <c r="L35" s="239"/>
      <c r="M35" s="239"/>
      <c r="N35" s="241"/>
    </row>
    <row r="36" spans="1:14" ht="20.25" customHeight="1" x14ac:dyDescent="0.35">
      <c r="A36" s="254" t="s">
        <v>127</v>
      </c>
      <c r="B36" s="268"/>
      <c r="C36" s="242" t="s">
        <v>119</v>
      </c>
      <c r="D36" s="243"/>
      <c r="E36" s="243"/>
      <c r="F36" s="243"/>
      <c r="G36" s="244"/>
      <c r="H36" s="33">
        <v>13</v>
      </c>
      <c r="I36" s="33" t="s">
        <v>99</v>
      </c>
      <c r="J36" s="295">
        <v>0</v>
      </c>
      <c r="K36" s="296"/>
      <c r="L36" s="251">
        <f>H36*J36</f>
        <v>0</v>
      </c>
      <c r="M36" s="251"/>
      <c r="N36" s="252"/>
    </row>
    <row r="37" spans="1:14" ht="5.25" customHeight="1" x14ac:dyDescent="0.35">
      <c r="A37" s="238"/>
      <c r="B37" s="239"/>
      <c r="C37" s="239"/>
      <c r="D37" s="239"/>
      <c r="E37" s="239"/>
      <c r="F37" s="239"/>
      <c r="G37" s="239"/>
      <c r="H37" s="239"/>
      <c r="I37" s="239"/>
      <c r="J37" s="239"/>
      <c r="K37" s="239"/>
      <c r="L37" s="239"/>
      <c r="M37" s="239"/>
      <c r="N37" s="241"/>
    </row>
    <row r="38" spans="1:14" ht="21.75" customHeight="1" x14ac:dyDescent="0.35">
      <c r="A38" s="254" t="s">
        <v>111</v>
      </c>
      <c r="B38" s="268"/>
      <c r="C38" s="242" t="s">
        <v>112</v>
      </c>
      <c r="D38" s="243"/>
      <c r="E38" s="243"/>
      <c r="F38" s="243"/>
      <c r="G38" s="244"/>
      <c r="H38" s="34">
        <v>24</v>
      </c>
      <c r="I38" s="33" t="s">
        <v>99</v>
      </c>
      <c r="J38" s="295">
        <v>0</v>
      </c>
      <c r="K38" s="296"/>
      <c r="L38" s="250">
        <f>H38*J38</f>
        <v>0</v>
      </c>
      <c r="M38" s="251"/>
      <c r="N38" s="252"/>
    </row>
    <row r="39" spans="1:14" ht="5.25" customHeight="1" x14ac:dyDescent="0.35">
      <c r="A39" s="238"/>
      <c r="B39" s="239"/>
      <c r="C39" s="239"/>
      <c r="D39" s="239"/>
      <c r="E39" s="239"/>
      <c r="F39" s="239"/>
      <c r="G39" s="239"/>
      <c r="H39" s="239"/>
      <c r="I39" s="239"/>
      <c r="J39" s="239"/>
      <c r="K39" s="239"/>
      <c r="L39" s="239"/>
      <c r="M39" s="239"/>
      <c r="N39" s="241"/>
    </row>
    <row r="40" spans="1:14" ht="22.5" customHeight="1" x14ac:dyDescent="0.35">
      <c r="A40" s="269" t="s">
        <v>131</v>
      </c>
      <c r="B40" s="270"/>
      <c r="C40" s="270"/>
      <c r="D40" s="270"/>
      <c r="E40" s="270"/>
      <c r="F40" s="270"/>
      <c r="G40" s="270"/>
      <c r="H40" s="270"/>
      <c r="I40" s="270"/>
      <c r="J40" s="270"/>
      <c r="K40" s="271"/>
      <c r="L40" s="272">
        <f>SUM(L8,L10,L12,L14,L16,L18,L20,L22,L24,L26,L28,L30,L32,L34,L36,L38)</f>
        <v>0</v>
      </c>
      <c r="M40" s="273"/>
      <c r="N40" s="274"/>
    </row>
    <row r="41" spans="1:14" ht="6" customHeight="1" x14ac:dyDescent="0.35">
      <c r="A41" s="256"/>
      <c r="B41" s="257"/>
      <c r="C41" s="257"/>
      <c r="D41" s="257"/>
      <c r="E41" s="257"/>
      <c r="F41" s="257"/>
      <c r="G41" s="257"/>
      <c r="H41" s="257"/>
      <c r="I41" s="257"/>
      <c r="J41" s="257"/>
      <c r="K41" s="257"/>
      <c r="L41" s="257"/>
      <c r="M41" s="257"/>
      <c r="N41" s="258"/>
    </row>
    <row r="42" spans="1:14" ht="6" customHeight="1" x14ac:dyDescent="0.35">
      <c r="A42" s="259"/>
      <c r="B42" s="260"/>
      <c r="C42" s="260"/>
      <c r="D42" s="260"/>
      <c r="E42" s="260"/>
      <c r="F42" s="260"/>
      <c r="G42" s="260"/>
      <c r="H42" s="260"/>
      <c r="I42" s="260"/>
      <c r="J42" s="260"/>
      <c r="K42" s="260"/>
      <c r="L42" s="260"/>
      <c r="M42" s="260"/>
      <c r="N42" s="261"/>
    </row>
    <row r="43" spans="1:14" ht="35.25" customHeight="1" x14ac:dyDescent="0.35">
      <c r="A43" s="262" t="s">
        <v>113</v>
      </c>
      <c r="B43" s="263"/>
      <c r="C43" s="263"/>
      <c r="D43" s="263"/>
      <c r="E43" s="263"/>
      <c r="F43" s="263"/>
      <c r="G43" s="263"/>
      <c r="H43" s="263"/>
      <c r="I43" s="263"/>
      <c r="J43" s="263"/>
      <c r="K43" s="263"/>
      <c r="L43" s="263"/>
      <c r="M43" s="263"/>
      <c r="N43" s="264"/>
    </row>
    <row r="44" spans="1:14" ht="6" customHeight="1" thickBot="1" x14ac:dyDescent="0.4">
      <c r="A44" s="265"/>
      <c r="B44" s="266"/>
      <c r="C44" s="266"/>
      <c r="D44" s="266"/>
      <c r="E44" s="266"/>
      <c r="F44" s="266"/>
      <c r="G44" s="266"/>
      <c r="H44" s="266"/>
      <c r="I44" s="266"/>
      <c r="J44" s="266"/>
      <c r="K44" s="266"/>
      <c r="L44" s="266"/>
      <c r="M44" s="266"/>
      <c r="N44" s="267"/>
    </row>
    <row r="45" spans="1:14" ht="16.5" customHeight="1" x14ac:dyDescent="0.35">
      <c r="A45" s="262" t="s">
        <v>132</v>
      </c>
      <c r="B45" s="263"/>
      <c r="C45" s="263"/>
      <c r="D45" s="263"/>
      <c r="E45" s="263"/>
      <c r="F45" s="263"/>
      <c r="G45" s="263"/>
      <c r="H45" s="263"/>
      <c r="I45" s="263"/>
      <c r="J45" s="263"/>
      <c r="K45" s="263"/>
      <c r="L45" s="263"/>
      <c r="M45" s="263"/>
      <c r="N45" s="264"/>
    </row>
    <row r="46" spans="1:14" ht="6" customHeight="1" x14ac:dyDescent="0.35">
      <c r="A46" s="35"/>
      <c r="B46" s="36"/>
      <c r="C46" s="36"/>
      <c r="D46" s="36"/>
      <c r="E46" s="36"/>
      <c r="F46" s="36"/>
      <c r="G46" s="36"/>
      <c r="H46" s="36"/>
      <c r="I46" s="36"/>
      <c r="J46" s="36"/>
      <c r="K46" s="36"/>
      <c r="L46" s="36"/>
      <c r="M46" s="36"/>
      <c r="N46" s="37"/>
    </row>
    <row r="47" spans="1:14" x14ac:dyDescent="0.35">
      <c r="A47" s="262" t="s">
        <v>133</v>
      </c>
      <c r="B47" s="263"/>
      <c r="C47" s="263"/>
      <c r="D47" s="263"/>
      <c r="E47" s="263"/>
      <c r="F47" s="263"/>
      <c r="G47" s="263"/>
      <c r="H47" s="263"/>
      <c r="I47" s="263"/>
      <c r="J47" s="263"/>
      <c r="K47" s="263"/>
      <c r="L47" s="263"/>
      <c r="M47" s="263"/>
      <c r="N47" s="264"/>
    </row>
    <row r="48" spans="1:14" ht="7.5" customHeight="1" x14ac:dyDescent="0.35">
      <c r="A48" s="35"/>
      <c r="B48" s="36"/>
      <c r="C48" s="36"/>
      <c r="D48" s="36"/>
      <c r="E48" s="36"/>
      <c r="F48" s="36"/>
      <c r="G48" s="36"/>
      <c r="H48" s="36"/>
      <c r="I48" s="36"/>
      <c r="J48" s="36"/>
      <c r="K48" s="36"/>
      <c r="L48" s="36"/>
      <c r="M48" s="36"/>
      <c r="N48" s="37"/>
    </row>
    <row r="49" spans="1:14" ht="57" customHeight="1" x14ac:dyDescent="0.35">
      <c r="A49" s="275" t="s">
        <v>134</v>
      </c>
      <c r="B49" s="276"/>
      <c r="C49" s="276"/>
      <c r="D49" s="276"/>
      <c r="E49" s="276"/>
      <c r="F49" s="276"/>
      <c r="G49" s="276"/>
      <c r="H49" s="276"/>
      <c r="I49" s="276"/>
      <c r="J49" s="276"/>
      <c r="K49" s="276"/>
      <c r="L49" s="276"/>
      <c r="M49" s="276"/>
      <c r="N49" s="277"/>
    </row>
    <row r="50" spans="1:14" x14ac:dyDescent="0.35">
      <c r="A50" s="278" t="s">
        <v>135</v>
      </c>
      <c r="B50" s="279"/>
      <c r="C50" s="279"/>
      <c r="D50" s="280"/>
      <c r="E50" s="280"/>
      <c r="F50" s="280"/>
      <c r="G50" s="280"/>
      <c r="H50" s="36"/>
      <c r="I50" s="36"/>
      <c r="J50" s="36"/>
      <c r="K50" s="36"/>
      <c r="L50" s="36"/>
      <c r="M50" s="36"/>
      <c r="N50" s="37"/>
    </row>
    <row r="51" spans="1:14" x14ac:dyDescent="0.35">
      <c r="A51" s="35"/>
      <c r="B51" s="36"/>
      <c r="C51" s="36"/>
      <c r="D51" s="36"/>
      <c r="E51" s="36"/>
      <c r="F51" s="36"/>
      <c r="G51" s="36"/>
      <c r="H51" s="281" t="s">
        <v>136</v>
      </c>
      <c r="I51" s="281"/>
      <c r="J51" s="282"/>
      <c r="K51" s="282"/>
      <c r="L51" s="282"/>
      <c r="M51" s="282"/>
      <c r="N51" s="283"/>
    </row>
    <row r="52" spans="1:14" x14ac:dyDescent="0.35">
      <c r="A52" s="284" t="s">
        <v>137</v>
      </c>
      <c r="B52" s="36"/>
      <c r="C52" s="36"/>
      <c r="D52" s="282"/>
      <c r="E52" s="282"/>
      <c r="F52" s="282"/>
      <c r="G52" s="282"/>
      <c r="H52" s="36"/>
      <c r="I52" s="36"/>
      <c r="J52" s="285"/>
      <c r="K52" s="285"/>
      <c r="L52" s="285"/>
      <c r="M52" s="285"/>
      <c r="N52" s="286"/>
    </row>
    <row r="53" spans="1:14" x14ac:dyDescent="0.35">
      <c r="A53" s="35"/>
      <c r="B53" s="36"/>
      <c r="C53" s="36"/>
      <c r="D53" s="36"/>
      <c r="E53" s="36"/>
      <c r="F53" s="36"/>
      <c r="G53" s="36"/>
      <c r="H53" s="36"/>
      <c r="I53" s="36"/>
      <c r="J53" s="36"/>
      <c r="K53" s="36"/>
      <c r="L53" s="36"/>
      <c r="M53" s="36"/>
      <c r="N53" s="37"/>
    </row>
    <row r="54" spans="1:14" x14ac:dyDescent="0.35">
      <c r="A54" s="284" t="s">
        <v>138</v>
      </c>
      <c r="B54" s="36"/>
      <c r="C54" s="36"/>
      <c r="D54" s="287"/>
      <c r="E54" s="287"/>
      <c r="F54" s="287"/>
      <c r="G54" s="287"/>
      <c r="H54" s="281" t="s">
        <v>139</v>
      </c>
      <c r="I54" s="281"/>
      <c r="J54" s="282"/>
      <c r="K54" s="282"/>
      <c r="L54" s="282"/>
      <c r="M54" s="282"/>
      <c r="N54" s="283"/>
    </row>
    <row r="55" spans="1:14" x14ac:dyDescent="0.35">
      <c r="A55" s="35"/>
      <c r="B55" s="36"/>
      <c r="C55" s="36"/>
      <c r="D55" s="288"/>
      <c r="E55" s="288"/>
      <c r="F55" s="288"/>
      <c r="G55" s="288"/>
      <c r="H55" s="36"/>
      <c r="I55" s="36"/>
      <c r="J55" s="36"/>
      <c r="K55" s="36"/>
      <c r="L55" s="36"/>
      <c r="M55" s="36"/>
      <c r="N55" s="37"/>
    </row>
    <row r="56" spans="1:14" x14ac:dyDescent="0.35">
      <c r="A56" s="35"/>
      <c r="B56" s="36"/>
      <c r="C56" s="36"/>
      <c r="D56" s="36"/>
      <c r="E56" s="36"/>
      <c r="F56" s="36"/>
      <c r="G56" s="36"/>
      <c r="H56" s="281" t="s">
        <v>140</v>
      </c>
      <c r="I56" s="281"/>
      <c r="J56" s="282"/>
      <c r="K56" s="282"/>
      <c r="L56" s="282"/>
      <c r="M56" s="282"/>
      <c r="N56" s="283"/>
    </row>
    <row r="57" spans="1:14" x14ac:dyDescent="0.35">
      <c r="A57" s="284" t="s">
        <v>141</v>
      </c>
      <c r="B57" s="36"/>
      <c r="C57" s="282"/>
      <c r="D57" s="282"/>
      <c r="E57" s="282"/>
      <c r="F57" s="282"/>
      <c r="G57" s="282"/>
      <c r="H57" s="289"/>
      <c r="I57" s="289"/>
      <c r="J57" s="36"/>
      <c r="K57" s="36"/>
      <c r="L57" s="36"/>
      <c r="M57" s="36"/>
      <c r="N57" s="37"/>
    </row>
    <row r="58" spans="1:14" x14ac:dyDescent="0.35">
      <c r="A58" s="35"/>
      <c r="B58" s="36"/>
      <c r="C58" s="290" t="s">
        <v>142</v>
      </c>
      <c r="D58" s="36"/>
      <c r="E58" s="36"/>
      <c r="F58" s="36"/>
      <c r="G58" s="36"/>
      <c r="H58" s="281" t="s">
        <v>143</v>
      </c>
      <c r="I58" s="281"/>
      <c r="J58" s="282"/>
      <c r="K58" s="282"/>
      <c r="L58" s="282"/>
      <c r="M58" s="282"/>
      <c r="N58" s="283"/>
    </row>
    <row r="59" spans="1:14" x14ac:dyDescent="0.35">
      <c r="A59" s="35"/>
      <c r="B59" s="36"/>
      <c r="C59" s="36"/>
      <c r="D59" s="36"/>
      <c r="E59" s="36"/>
      <c r="F59" s="36"/>
      <c r="G59" s="36"/>
      <c r="H59" s="289"/>
      <c r="I59" s="289"/>
      <c r="J59" s="36"/>
      <c r="K59" s="36"/>
      <c r="L59" s="36"/>
      <c r="M59" s="36"/>
      <c r="N59" s="37"/>
    </row>
    <row r="60" spans="1:14" x14ac:dyDescent="0.35">
      <c r="A60" s="284" t="s">
        <v>144</v>
      </c>
      <c r="B60" s="36"/>
      <c r="C60" s="282"/>
      <c r="D60" s="282"/>
      <c r="E60" s="282"/>
      <c r="F60" s="282"/>
      <c r="G60" s="282"/>
      <c r="H60" s="289"/>
      <c r="I60" s="289"/>
      <c r="J60" s="36"/>
      <c r="K60" s="36"/>
      <c r="L60" s="36"/>
      <c r="M60" s="36"/>
      <c r="N60" s="37"/>
    </row>
    <row r="61" spans="1:14" ht="15" thickBot="1" x14ac:dyDescent="0.4">
      <c r="A61" s="291"/>
      <c r="B61" s="292"/>
      <c r="C61" s="292"/>
      <c r="D61" s="292"/>
      <c r="E61" s="292"/>
      <c r="F61" s="292"/>
      <c r="G61" s="292"/>
      <c r="H61" s="292"/>
      <c r="I61" s="292"/>
      <c r="J61" s="292"/>
      <c r="K61" s="292"/>
      <c r="L61" s="293"/>
      <c r="M61" s="293"/>
      <c r="N61" s="294"/>
    </row>
  </sheetData>
  <sheetProtection algorithmName="SHA-512" hashValue="8DC9/3HmIU/hCU4ZMZ1wVXuaU3dsm9NFRsdmzrjznb80vRzmnoS+Ce1+1YX09hJ9OIYmYLM1YSVTg8McWTm+VA==" saltValue="RcM5ih5ByhiHVxESkomkMA==" spinCount="100000" sheet="1" objects="1" scenarios="1" selectLockedCells="1"/>
  <mergeCells count="114">
    <mergeCell ref="C60:G60"/>
    <mergeCell ref="H56:I56"/>
    <mergeCell ref="J56:N56"/>
    <mergeCell ref="C57:G57"/>
    <mergeCell ref="H58:I58"/>
    <mergeCell ref="J58:N58"/>
    <mergeCell ref="H51:I51"/>
    <mergeCell ref="J51:N51"/>
    <mergeCell ref="D52:G52"/>
    <mergeCell ref="J52:N52"/>
    <mergeCell ref="D54:G55"/>
    <mergeCell ref="H54:I54"/>
    <mergeCell ref="J54:N54"/>
    <mergeCell ref="A45:N45"/>
    <mergeCell ref="A47:N47"/>
    <mergeCell ref="A49:N49"/>
    <mergeCell ref="A50:C50"/>
    <mergeCell ref="D50:G50"/>
    <mergeCell ref="A41:N41"/>
    <mergeCell ref="A42:N42"/>
    <mergeCell ref="A43:N43"/>
    <mergeCell ref="A44:N44"/>
    <mergeCell ref="A36:B36"/>
    <mergeCell ref="C36:G36"/>
    <mergeCell ref="J36:K36"/>
    <mergeCell ref="L36:N36"/>
    <mergeCell ref="A40:K40"/>
    <mergeCell ref="A38:B38"/>
    <mergeCell ref="C38:G38"/>
    <mergeCell ref="J38:K38"/>
    <mergeCell ref="L38:N38"/>
    <mergeCell ref="A39:N39"/>
    <mergeCell ref="L40:N40"/>
    <mergeCell ref="A37:N37"/>
    <mergeCell ref="L28:N28"/>
    <mergeCell ref="A35:N35"/>
    <mergeCell ref="A30:B30"/>
    <mergeCell ref="C30:G30"/>
    <mergeCell ref="J30:K30"/>
    <mergeCell ref="L30:N30"/>
    <mergeCell ref="A31:N31"/>
    <mergeCell ref="A32:B32"/>
    <mergeCell ref="C32:G32"/>
    <mergeCell ref="J32:K32"/>
    <mergeCell ref="L32:N32"/>
    <mergeCell ref="A33:N33"/>
    <mergeCell ref="A34:B34"/>
    <mergeCell ref="C34:G34"/>
    <mergeCell ref="J34:K34"/>
    <mergeCell ref="L34:N34"/>
    <mergeCell ref="J22:K22"/>
    <mergeCell ref="L22:N22"/>
    <mergeCell ref="A29:N29"/>
    <mergeCell ref="A24:B24"/>
    <mergeCell ref="C24:G24"/>
    <mergeCell ref="J24:K24"/>
    <mergeCell ref="L24:N24"/>
    <mergeCell ref="A25:N25"/>
    <mergeCell ref="A26:B26"/>
    <mergeCell ref="C26:G26"/>
    <mergeCell ref="J26:K26"/>
    <mergeCell ref="L26:N26"/>
    <mergeCell ref="A27:N27"/>
    <mergeCell ref="A28:B28"/>
    <mergeCell ref="C28:G28"/>
    <mergeCell ref="J28:K28"/>
    <mergeCell ref="C16:G16"/>
    <mergeCell ref="J16:K16"/>
    <mergeCell ref="L16:N16"/>
    <mergeCell ref="A23:N23"/>
    <mergeCell ref="A18:B18"/>
    <mergeCell ref="C18:G18"/>
    <mergeCell ref="J18:K18"/>
    <mergeCell ref="L18:N18"/>
    <mergeCell ref="A19:N19"/>
    <mergeCell ref="A20:B20"/>
    <mergeCell ref="C20:G20"/>
    <mergeCell ref="J20:K20"/>
    <mergeCell ref="L20:N20"/>
    <mergeCell ref="A21:N21"/>
    <mergeCell ref="A22:B22"/>
    <mergeCell ref="C22:G22"/>
    <mergeCell ref="J8:K8"/>
    <mergeCell ref="L8:N8"/>
    <mergeCell ref="A9:N9"/>
    <mergeCell ref="A17:N17"/>
    <mergeCell ref="A11:N11"/>
    <mergeCell ref="A12:B12"/>
    <mergeCell ref="C12:G12"/>
    <mergeCell ref="J12:K12"/>
    <mergeCell ref="L12:N12"/>
    <mergeCell ref="A14:B14"/>
    <mergeCell ref="C14:G14"/>
    <mergeCell ref="J14:K14"/>
    <mergeCell ref="L14:N14"/>
    <mergeCell ref="A13:N13"/>
    <mergeCell ref="A15:N15"/>
    <mergeCell ref="A16:B16"/>
    <mergeCell ref="A10:B10"/>
    <mergeCell ref="C10:G10"/>
    <mergeCell ref="J10:K10"/>
    <mergeCell ref="L10:N10"/>
    <mergeCell ref="A1:N1"/>
    <mergeCell ref="A2:N2"/>
    <mergeCell ref="A3:N3"/>
    <mergeCell ref="A4:N4"/>
    <mergeCell ref="A5:N5"/>
    <mergeCell ref="A6:B7"/>
    <mergeCell ref="C6:G7"/>
    <mergeCell ref="H6:I7"/>
    <mergeCell ref="J6:K7"/>
    <mergeCell ref="L6:N7"/>
    <mergeCell ref="A8:B8"/>
    <mergeCell ref="C8:G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F98F-8667-4DF8-8C19-CB018EED6488}">
  <dimension ref="A1:K13"/>
  <sheetViews>
    <sheetView workbookViewId="0">
      <selection activeCell="E29" sqref="E29"/>
    </sheetView>
  </sheetViews>
  <sheetFormatPr defaultRowHeight="14.5" x14ac:dyDescent="0.35"/>
  <cols>
    <col min="5" max="5" width="31" customWidth="1"/>
    <col min="8" max="8" width="12.81640625" customWidth="1"/>
    <col min="11" max="11" width="18.1796875" customWidth="1"/>
  </cols>
  <sheetData>
    <row r="1" spans="1:11" x14ac:dyDescent="0.35">
      <c r="A1" s="40"/>
      <c r="B1" s="41"/>
      <c r="C1" s="41"/>
      <c r="D1" s="41"/>
      <c r="E1" s="41"/>
      <c r="F1" s="41"/>
      <c r="G1" s="41"/>
      <c r="H1" s="41"/>
      <c r="I1" s="41"/>
      <c r="J1" s="41"/>
      <c r="K1" s="42"/>
    </row>
    <row r="2" spans="1:11" x14ac:dyDescent="0.35">
      <c r="A2" s="43" t="s">
        <v>0</v>
      </c>
      <c r="B2" s="44"/>
      <c r="C2" s="44"/>
      <c r="D2" s="44"/>
      <c r="E2" s="44"/>
      <c r="F2" s="44"/>
      <c r="G2" s="44"/>
      <c r="H2" s="44"/>
      <c r="I2" s="44"/>
      <c r="J2" s="44"/>
      <c r="K2" s="45"/>
    </row>
    <row r="3" spans="1:11" x14ac:dyDescent="0.35">
      <c r="A3" s="43" t="s">
        <v>23</v>
      </c>
      <c r="B3" s="44"/>
      <c r="C3" s="44"/>
      <c r="D3" s="44"/>
      <c r="E3" s="44"/>
      <c r="F3" s="44"/>
      <c r="G3" s="44"/>
      <c r="H3" s="44"/>
      <c r="I3" s="44"/>
      <c r="J3" s="44"/>
      <c r="K3" s="45"/>
    </row>
    <row r="4" spans="1:11" ht="15" thickBot="1" x14ac:dyDescent="0.4">
      <c r="A4" s="46" t="s">
        <v>29</v>
      </c>
      <c r="B4" s="47"/>
      <c r="C4" s="47"/>
      <c r="D4" s="47"/>
      <c r="E4" s="47"/>
      <c r="F4" s="47"/>
      <c r="G4" s="47"/>
      <c r="H4" s="47"/>
      <c r="I4" s="47"/>
      <c r="J4" s="47"/>
      <c r="K4" s="48"/>
    </row>
    <row r="5" spans="1:11" ht="5.25" customHeight="1" thickBot="1" x14ac:dyDescent="0.4">
      <c r="A5" s="49"/>
      <c r="B5" s="50"/>
      <c r="C5" s="50"/>
      <c r="D5" s="50"/>
      <c r="E5" s="50"/>
      <c r="F5" s="50"/>
      <c r="G5" s="50"/>
      <c r="H5" s="50"/>
      <c r="I5" s="50"/>
      <c r="J5" s="50"/>
      <c r="K5" s="51"/>
    </row>
    <row r="6" spans="1:11" x14ac:dyDescent="0.35">
      <c r="A6" s="54" t="s">
        <v>12</v>
      </c>
      <c r="B6" s="55"/>
      <c r="C6" s="58" t="s">
        <v>13</v>
      </c>
      <c r="D6" s="59"/>
      <c r="E6" s="62" t="s">
        <v>14</v>
      </c>
      <c r="F6" s="54" t="s">
        <v>15</v>
      </c>
      <c r="G6" s="55"/>
      <c r="H6" s="68" t="s">
        <v>8</v>
      </c>
      <c r="I6" s="64" t="s">
        <v>37</v>
      </c>
      <c r="J6" s="65"/>
      <c r="K6" s="52" t="s">
        <v>17</v>
      </c>
    </row>
    <row r="7" spans="1:11" ht="15" thickBot="1" x14ac:dyDescent="0.4">
      <c r="A7" s="56"/>
      <c r="B7" s="57"/>
      <c r="C7" s="60"/>
      <c r="D7" s="61"/>
      <c r="E7" s="63"/>
      <c r="F7" s="56"/>
      <c r="G7" s="57"/>
      <c r="H7" s="69"/>
      <c r="I7" s="66"/>
      <c r="J7" s="67"/>
      <c r="K7" s="53"/>
    </row>
    <row r="8" spans="1:11" x14ac:dyDescent="0.35">
      <c r="A8" s="90"/>
      <c r="B8" s="91"/>
      <c r="C8" s="71" t="s">
        <v>4</v>
      </c>
      <c r="D8" s="72"/>
      <c r="E8" s="6" t="s">
        <v>26</v>
      </c>
      <c r="F8" s="38"/>
      <c r="G8" s="38"/>
      <c r="H8" s="7" t="s">
        <v>18</v>
      </c>
      <c r="I8" s="39">
        <v>0</v>
      </c>
      <c r="J8" s="39"/>
      <c r="K8" s="8">
        <f>F8*I8</f>
        <v>0</v>
      </c>
    </row>
    <row r="9" spans="1:11" x14ac:dyDescent="0.35">
      <c r="A9" s="90"/>
      <c r="B9" s="91"/>
      <c r="C9" s="73"/>
      <c r="D9" s="74"/>
      <c r="E9" s="1" t="s">
        <v>24</v>
      </c>
      <c r="F9" s="75"/>
      <c r="G9" s="76"/>
      <c r="H9" s="2" t="s">
        <v>18</v>
      </c>
      <c r="I9" s="77">
        <v>0</v>
      </c>
      <c r="J9" s="77"/>
      <c r="K9" s="3">
        <f t="shared" ref="K9:K12" si="0">F9*I9</f>
        <v>0</v>
      </c>
    </row>
    <row r="10" spans="1:11" x14ac:dyDescent="0.35">
      <c r="A10" s="90"/>
      <c r="B10" s="91"/>
      <c r="C10" s="92" t="s">
        <v>5</v>
      </c>
      <c r="D10" s="93"/>
      <c r="E10" s="1" t="s">
        <v>25</v>
      </c>
      <c r="F10" s="75"/>
      <c r="G10" s="76"/>
      <c r="H10" s="2" t="s">
        <v>18</v>
      </c>
      <c r="I10" s="77">
        <v>0</v>
      </c>
      <c r="J10" s="77"/>
      <c r="K10" s="3">
        <f t="shared" si="0"/>
        <v>0</v>
      </c>
    </row>
    <row r="11" spans="1:11" x14ac:dyDescent="0.35">
      <c r="A11" s="90"/>
      <c r="B11" s="91"/>
      <c r="C11" s="71"/>
      <c r="D11" s="72"/>
      <c r="E11" s="1" t="s">
        <v>27</v>
      </c>
      <c r="F11" s="78"/>
      <c r="G11" s="79"/>
      <c r="H11" s="2" t="s">
        <v>18</v>
      </c>
      <c r="I11" s="77">
        <v>0</v>
      </c>
      <c r="J11" s="77"/>
      <c r="K11" s="3">
        <f t="shared" si="0"/>
        <v>0</v>
      </c>
    </row>
    <row r="12" spans="1:11" ht="15" thickBot="1" x14ac:dyDescent="0.4">
      <c r="A12" s="90"/>
      <c r="B12" s="91"/>
      <c r="C12" s="71"/>
      <c r="D12" s="72"/>
      <c r="E12" s="4" t="s">
        <v>28</v>
      </c>
      <c r="F12" s="80"/>
      <c r="G12" s="81"/>
      <c r="H12" s="5" t="s">
        <v>18</v>
      </c>
      <c r="I12" s="82">
        <v>0</v>
      </c>
      <c r="J12" s="82"/>
      <c r="K12" s="9">
        <f t="shared" si="0"/>
        <v>0</v>
      </c>
    </row>
    <row r="13" spans="1:11" ht="15" thickBot="1" x14ac:dyDescent="0.4">
      <c r="A13" s="87" t="s">
        <v>19</v>
      </c>
      <c r="B13" s="88"/>
      <c r="C13" s="88"/>
      <c r="D13" s="88"/>
      <c r="E13" s="88"/>
      <c r="F13" s="88"/>
      <c r="G13" s="88"/>
      <c r="H13" s="89"/>
      <c r="I13" s="70" t="s">
        <v>1</v>
      </c>
      <c r="J13" s="70"/>
      <c r="K13" s="10">
        <f>SUM(K8:K12)</f>
        <v>0</v>
      </c>
    </row>
  </sheetData>
  <mergeCells count="27">
    <mergeCell ref="I10:J10"/>
    <mergeCell ref="F11:G11"/>
    <mergeCell ref="I11:J11"/>
    <mergeCell ref="F12:G12"/>
    <mergeCell ref="I12:J12"/>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H6:H7"/>
    <mergeCell ref="A1:K1"/>
    <mergeCell ref="A2:K2"/>
    <mergeCell ref="A3:K3"/>
    <mergeCell ref="A4:K4"/>
    <mergeCell ref="A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09FB-EDC2-47E5-8DF9-0B1B54C8B07F}">
  <dimension ref="A1:K13"/>
  <sheetViews>
    <sheetView workbookViewId="0">
      <selection activeCell="H24" sqref="H24"/>
    </sheetView>
  </sheetViews>
  <sheetFormatPr defaultRowHeight="14.5" x14ac:dyDescent="0.35"/>
  <cols>
    <col min="5" max="5" width="30.81640625" customWidth="1"/>
    <col min="8" max="8" width="14.26953125" customWidth="1"/>
    <col min="10" max="10" width="7.81640625" customWidth="1"/>
    <col min="11" max="11" width="18.54296875" customWidth="1"/>
  </cols>
  <sheetData>
    <row r="1" spans="1:11" x14ac:dyDescent="0.35">
      <c r="A1" s="40"/>
      <c r="B1" s="41"/>
      <c r="C1" s="41"/>
      <c r="D1" s="41"/>
      <c r="E1" s="41"/>
      <c r="F1" s="41"/>
      <c r="G1" s="41"/>
      <c r="H1" s="41"/>
      <c r="I1" s="41"/>
      <c r="J1" s="41"/>
      <c r="K1" s="42"/>
    </row>
    <row r="2" spans="1:11" x14ac:dyDescent="0.35">
      <c r="A2" s="43" t="s">
        <v>0</v>
      </c>
      <c r="B2" s="44"/>
      <c r="C2" s="44"/>
      <c r="D2" s="44"/>
      <c r="E2" s="44"/>
      <c r="F2" s="44"/>
      <c r="G2" s="44"/>
      <c r="H2" s="44"/>
      <c r="I2" s="44"/>
      <c r="J2" s="44"/>
      <c r="K2" s="45"/>
    </row>
    <row r="3" spans="1:11" x14ac:dyDescent="0.35">
      <c r="A3" s="43" t="s">
        <v>33</v>
      </c>
      <c r="B3" s="44"/>
      <c r="C3" s="44"/>
      <c r="D3" s="44"/>
      <c r="E3" s="44"/>
      <c r="F3" s="44"/>
      <c r="G3" s="44"/>
      <c r="H3" s="44"/>
      <c r="I3" s="44"/>
      <c r="J3" s="44"/>
      <c r="K3" s="45"/>
    </row>
    <row r="4" spans="1:11" ht="15" thickBot="1" x14ac:dyDescent="0.4">
      <c r="A4" s="46" t="s">
        <v>92</v>
      </c>
      <c r="B4" s="47"/>
      <c r="C4" s="47"/>
      <c r="D4" s="47"/>
      <c r="E4" s="47"/>
      <c r="F4" s="47"/>
      <c r="G4" s="47"/>
      <c r="H4" s="47"/>
      <c r="I4" s="47"/>
      <c r="J4" s="47"/>
      <c r="K4" s="48"/>
    </row>
    <row r="5" spans="1:11" ht="5.25" customHeight="1" thickBot="1" x14ac:dyDescent="0.4">
      <c r="A5" s="49"/>
      <c r="B5" s="50"/>
      <c r="C5" s="50"/>
      <c r="D5" s="50"/>
      <c r="E5" s="50"/>
      <c r="F5" s="50"/>
      <c r="G5" s="50"/>
      <c r="H5" s="50"/>
      <c r="I5" s="50"/>
      <c r="J5" s="50"/>
      <c r="K5" s="51"/>
    </row>
    <row r="6" spans="1:11" x14ac:dyDescent="0.35">
      <c r="A6" s="54" t="s">
        <v>12</v>
      </c>
      <c r="B6" s="55"/>
      <c r="C6" s="58" t="s">
        <v>13</v>
      </c>
      <c r="D6" s="59"/>
      <c r="E6" s="62" t="s">
        <v>14</v>
      </c>
      <c r="F6" s="54" t="s">
        <v>15</v>
      </c>
      <c r="G6" s="55"/>
      <c r="H6" s="68" t="s">
        <v>8</v>
      </c>
      <c r="I6" s="64" t="s">
        <v>37</v>
      </c>
      <c r="J6" s="65"/>
      <c r="K6" s="52" t="s">
        <v>17</v>
      </c>
    </row>
    <row r="7" spans="1:11" ht="15" thickBot="1" x14ac:dyDescent="0.4">
      <c r="A7" s="56"/>
      <c r="B7" s="57"/>
      <c r="C7" s="60"/>
      <c r="D7" s="61"/>
      <c r="E7" s="63"/>
      <c r="F7" s="56"/>
      <c r="G7" s="57"/>
      <c r="H7" s="69"/>
      <c r="I7" s="66"/>
      <c r="J7" s="67"/>
      <c r="K7" s="53"/>
    </row>
    <row r="8" spans="1:11" x14ac:dyDescent="0.35">
      <c r="A8" s="90"/>
      <c r="B8" s="91"/>
      <c r="C8" s="71" t="s">
        <v>4</v>
      </c>
      <c r="D8" s="72"/>
      <c r="E8" s="6" t="s">
        <v>30</v>
      </c>
      <c r="F8" s="38"/>
      <c r="G8" s="38"/>
      <c r="H8" s="7" t="s">
        <v>18</v>
      </c>
      <c r="I8" s="39">
        <v>0</v>
      </c>
      <c r="J8" s="39"/>
      <c r="K8" s="8">
        <f>F8*I8</f>
        <v>0</v>
      </c>
    </row>
    <row r="9" spans="1:11" x14ac:dyDescent="0.35">
      <c r="A9" s="90"/>
      <c r="B9" s="91"/>
      <c r="C9" s="73"/>
      <c r="D9" s="74"/>
      <c r="E9" s="1" t="s">
        <v>31</v>
      </c>
      <c r="F9" s="75"/>
      <c r="G9" s="76"/>
      <c r="H9" s="2" t="s">
        <v>18</v>
      </c>
      <c r="I9" s="77">
        <v>0</v>
      </c>
      <c r="J9" s="77"/>
      <c r="K9" s="3">
        <f t="shared" ref="K9:K12" si="0">F9*I9</f>
        <v>0</v>
      </c>
    </row>
    <row r="10" spans="1:11" x14ac:dyDescent="0.35">
      <c r="A10" s="90"/>
      <c r="B10" s="91"/>
      <c r="C10" s="92" t="s">
        <v>5</v>
      </c>
      <c r="D10" s="93"/>
      <c r="E10" s="1" t="s">
        <v>32</v>
      </c>
      <c r="F10" s="75"/>
      <c r="G10" s="76"/>
      <c r="H10" s="2" t="s">
        <v>38</v>
      </c>
      <c r="I10" s="77">
        <v>0</v>
      </c>
      <c r="J10" s="77"/>
      <c r="K10" s="3">
        <f t="shared" si="0"/>
        <v>0</v>
      </c>
    </row>
    <row r="11" spans="1:11" x14ac:dyDescent="0.35">
      <c r="A11" s="90"/>
      <c r="B11" s="91"/>
      <c r="C11" s="71"/>
      <c r="D11" s="72"/>
      <c r="E11" s="1" t="s">
        <v>35</v>
      </c>
      <c r="F11" s="78"/>
      <c r="G11" s="79"/>
      <c r="H11" s="2" t="s">
        <v>34</v>
      </c>
      <c r="I11" s="77">
        <v>0</v>
      </c>
      <c r="J11" s="77"/>
      <c r="K11" s="3">
        <f t="shared" si="0"/>
        <v>0</v>
      </c>
    </row>
    <row r="12" spans="1:11" ht="15" thickBot="1" x14ac:dyDescent="0.4">
      <c r="A12" s="90"/>
      <c r="B12" s="91"/>
      <c r="C12" s="71"/>
      <c r="D12" s="72"/>
      <c r="E12" s="4" t="s">
        <v>36</v>
      </c>
      <c r="F12" s="80"/>
      <c r="G12" s="81"/>
      <c r="H12" s="5" t="s">
        <v>34</v>
      </c>
      <c r="I12" s="82">
        <v>0</v>
      </c>
      <c r="J12" s="82"/>
      <c r="K12" s="9">
        <f t="shared" si="0"/>
        <v>0</v>
      </c>
    </row>
    <row r="13" spans="1:11" ht="15" thickBot="1" x14ac:dyDescent="0.4">
      <c r="A13" s="87" t="s">
        <v>19</v>
      </c>
      <c r="B13" s="88"/>
      <c r="C13" s="88"/>
      <c r="D13" s="88"/>
      <c r="E13" s="88"/>
      <c r="F13" s="88"/>
      <c r="G13" s="88"/>
      <c r="H13" s="89"/>
      <c r="I13" s="70" t="s">
        <v>1</v>
      </c>
      <c r="J13" s="70"/>
      <c r="K13" s="10">
        <f>SUM(K8:K12)</f>
        <v>0</v>
      </c>
    </row>
  </sheetData>
  <mergeCells count="27">
    <mergeCell ref="I10:J10"/>
    <mergeCell ref="F11:G11"/>
    <mergeCell ref="I11:J11"/>
    <mergeCell ref="F12:G12"/>
    <mergeCell ref="I12:J12"/>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H6:H7"/>
    <mergeCell ref="A1:K1"/>
    <mergeCell ref="A2:K2"/>
    <mergeCell ref="A3:K3"/>
    <mergeCell ref="A4:K4"/>
    <mergeCell ref="A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23E18-E35D-4FF0-A9C8-AD8AD666B1AB}">
  <dimension ref="A1:K10"/>
  <sheetViews>
    <sheetView workbookViewId="0">
      <selection activeCell="L19" sqref="L19"/>
    </sheetView>
  </sheetViews>
  <sheetFormatPr defaultRowHeight="14.5" x14ac:dyDescent="0.35"/>
  <cols>
    <col min="5" max="5" width="29.453125" customWidth="1"/>
    <col min="8" max="8" width="13" customWidth="1"/>
    <col min="11" max="11" width="18.54296875" customWidth="1"/>
  </cols>
  <sheetData>
    <row r="1" spans="1:11" x14ac:dyDescent="0.35">
      <c r="A1" s="40"/>
      <c r="B1" s="41"/>
      <c r="C1" s="41"/>
      <c r="D1" s="41"/>
      <c r="E1" s="41"/>
      <c r="F1" s="41"/>
      <c r="G1" s="41"/>
      <c r="H1" s="41"/>
      <c r="I1" s="41"/>
      <c r="J1" s="41"/>
      <c r="K1" s="42"/>
    </row>
    <row r="2" spans="1:11" x14ac:dyDescent="0.35">
      <c r="A2" s="43" t="s">
        <v>0</v>
      </c>
      <c r="B2" s="44"/>
      <c r="C2" s="44"/>
      <c r="D2" s="44"/>
      <c r="E2" s="44"/>
      <c r="F2" s="44"/>
      <c r="G2" s="44"/>
      <c r="H2" s="44"/>
      <c r="I2" s="44"/>
      <c r="J2" s="44"/>
      <c r="K2" s="45"/>
    </row>
    <row r="3" spans="1:11" x14ac:dyDescent="0.35">
      <c r="A3" s="43" t="s">
        <v>40</v>
      </c>
      <c r="B3" s="44"/>
      <c r="C3" s="44"/>
      <c r="D3" s="44"/>
      <c r="E3" s="44"/>
      <c r="F3" s="44"/>
      <c r="G3" s="44"/>
      <c r="H3" s="44"/>
      <c r="I3" s="44"/>
      <c r="J3" s="44"/>
      <c r="K3" s="45"/>
    </row>
    <row r="4" spans="1:11" ht="15" thickBot="1" x14ac:dyDescent="0.4">
      <c r="A4" s="46" t="s">
        <v>39</v>
      </c>
      <c r="B4" s="47"/>
      <c r="C4" s="47"/>
      <c r="D4" s="47"/>
      <c r="E4" s="47"/>
      <c r="F4" s="47"/>
      <c r="G4" s="47"/>
      <c r="H4" s="47"/>
      <c r="I4" s="47"/>
      <c r="J4" s="47"/>
      <c r="K4" s="48"/>
    </row>
    <row r="5" spans="1:11" ht="4.5" customHeight="1" thickBot="1" x14ac:dyDescent="0.4">
      <c r="A5" s="49"/>
      <c r="B5" s="50"/>
      <c r="C5" s="50"/>
      <c r="D5" s="50"/>
      <c r="E5" s="50"/>
      <c r="F5" s="50"/>
      <c r="G5" s="50"/>
      <c r="H5" s="50"/>
      <c r="I5" s="50"/>
      <c r="J5" s="50"/>
      <c r="K5" s="51"/>
    </row>
    <row r="6" spans="1:11" x14ac:dyDescent="0.35">
      <c r="A6" s="54" t="s">
        <v>12</v>
      </c>
      <c r="B6" s="55"/>
      <c r="C6" s="58" t="s">
        <v>13</v>
      </c>
      <c r="D6" s="59"/>
      <c r="E6" s="62" t="s">
        <v>14</v>
      </c>
      <c r="F6" s="54" t="s">
        <v>15</v>
      </c>
      <c r="G6" s="55"/>
      <c r="H6" s="68" t="s">
        <v>8</v>
      </c>
      <c r="I6" s="64" t="s">
        <v>37</v>
      </c>
      <c r="J6" s="65"/>
      <c r="K6" s="52" t="s">
        <v>17</v>
      </c>
    </row>
    <row r="7" spans="1:11" ht="15" thickBot="1" x14ac:dyDescent="0.4">
      <c r="A7" s="56"/>
      <c r="B7" s="57"/>
      <c r="C7" s="60"/>
      <c r="D7" s="61"/>
      <c r="E7" s="63"/>
      <c r="F7" s="56"/>
      <c r="G7" s="57"/>
      <c r="H7" s="69"/>
      <c r="I7" s="66"/>
      <c r="J7" s="67"/>
      <c r="K7" s="53"/>
    </row>
    <row r="8" spans="1:11" ht="18.75" customHeight="1" x14ac:dyDescent="0.35">
      <c r="A8" s="90"/>
      <c r="B8" s="91"/>
      <c r="C8" s="71" t="s">
        <v>4</v>
      </c>
      <c r="D8" s="72"/>
      <c r="E8" s="100" t="s">
        <v>41</v>
      </c>
      <c r="F8" s="102"/>
      <c r="G8" s="103"/>
      <c r="H8" s="106" t="s">
        <v>38</v>
      </c>
      <c r="I8" s="94">
        <v>0</v>
      </c>
      <c r="J8" s="95"/>
      <c r="K8" s="98">
        <f>F8*I8</f>
        <v>0</v>
      </c>
    </row>
    <row r="9" spans="1:11" ht="21" customHeight="1" thickBot="1" x14ac:dyDescent="0.4">
      <c r="A9" s="90"/>
      <c r="B9" s="91"/>
      <c r="C9" s="92" t="s">
        <v>5</v>
      </c>
      <c r="D9" s="93"/>
      <c r="E9" s="101"/>
      <c r="F9" s="104"/>
      <c r="G9" s="105"/>
      <c r="H9" s="107"/>
      <c r="I9" s="96"/>
      <c r="J9" s="97"/>
      <c r="K9" s="99"/>
    </row>
    <row r="10" spans="1:11" ht="15" thickBot="1" x14ac:dyDescent="0.4">
      <c r="A10" s="87" t="s">
        <v>19</v>
      </c>
      <c r="B10" s="88"/>
      <c r="C10" s="88"/>
      <c r="D10" s="88"/>
      <c r="E10" s="88"/>
      <c r="F10" s="88"/>
      <c r="G10" s="88"/>
      <c r="H10" s="89"/>
      <c r="I10" s="70" t="s">
        <v>1</v>
      </c>
      <c r="J10" s="70"/>
      <c r="K10" s="10">
        <f>SUM(K8:K9)</f>
        <v>0</v>
      </c>
    </row>
  </sheetData>
  <mergeCells count="22">
    <mergeCell ref="A10:H10"/>
    <mergeCell ref="I10:J10"/>
    <mergeCell ref="E8:E9"/>
    <mergeCell ref="F8:G9"/>
    <mergeCell ref="H8:H9"/>
    <mergeCell ref="I6:J7"/>
    <mergeCell ref="K6:K7"/>
    <mergeCell ref="A8:B9"/>
    <mergeCell ref="C8:D8"/>
    <mergeCell ref="C9:D9"/>
    <mergeCell ref="A6:B7"/>
    <mergeCell ref="C6:D7"/>
    <mergeCell ref="E6:E7"/>
    <mergeCell ref="F6:G7"/>
    <mergeCell ref="H6:H7"/>
    <mergeCell ref="I8:J9"/>
    <mergeCell ref="K8:K9"/>
    <mergeCell ref="A1:K1"/>
    <mergeCell ref="A2:K2"/>
    <mergeCell ref="A3:K3"/>
    <mergeCell ref="A4:K4"/>
    <mergeCell ref="A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F499-91F3-4E5A-B647-73CC1B419A8C}">
  <dimension ref="A1:K19"/>
  <sheetViews>
    <sheetView workbookViewId="0">
      <selection activeCell="P30" sqref="P30"/>
    </sheetView>
  </sheetViews>
  <sheetFormatPr defaultRowHeight="14.5" x14ac:dyDescent="0.35"/>
  <cols>
    <col min="5" max="5" width="14.7265625" customWidth="1"/>
    <col min="6" max="6" width="16.81640625" customWidth="1"/>
    <col min="7" max="7" width="12.81640625" customWidth="1"/>
    <col min="8" max="8" width="13" customWidth="1"/>
    <col min="9" max="9" width="12.7265625" customWidth="1"/>
    <col min="11" max="11" width="12.1796875" customWidth="1"/>
  </cols>
  <sheetData>
    <row r="1" spans="1:11" x14ac:dyDescent="0.35">
      <c r="A1" s="108"/>
      <c r="B1" s="109"/>
      <c r="C1" s="109"/>
      <c r="D1" s="109"/>
      <c r="E1" s="109"/>
      <c r="F1" s="109"/>
      <c r="G1" s="109"/>
      <c r="H1" s="109"/>
      <c r="I1" s="109"/>
      <c r="J1" s="109"/>
      <c r="K1" s="110"/>
    </row>
    <row r="2" spans="1:11" x14ac:dyDescent="0.35">
      <c r="A2" s="111" t="s">
        <v>0</v>
      </c>
      <c r="B2" s="112"/>
      <c r="C2" s="112"/>
      <c r="D2" s="112"/>
      <c r="E2" s="112"/>
      <c r="F2" s="112"/>
      <c r="G2" s="112"/>
      <c r="H2" s="112"/>
      <c r="I2" s="112"/>
      <c r="J2" s="112"/>
      <c r="K2" s="113"/>
    </row>
    <row r="3" spans="1:11" x14ac:dyDescent="0.35">
      <c r="A3" s="111" t="s">
        <v>42</v>
      </c>
      <c r="B3" s="112"/>
      <c r="C3" s="112"/>
      <c r="D3" s="112"/>
      <c r="E3" s="112"/>
      <c r="F3" s="112"/>
      <c r="G3" s="112"/>
      <c r="H3" s="112"/>
      <c r="I3" s="112"/>
      <c r="J3" s="112"/>
      <c r="K3" s="113"/>
    </row>
    <row r="4" spans="1:11" ht="15" thickBot="1" x14ac:dyDescent="0.4">
      <c r="A4" s="114" t="s">
        <v>43</v>
      </c>
      <c r="B4" s="115"/>
      <c r="C4" s="115"/>
      <c r="D4" s="115"/>
      <c r="E4" s="115"/>
      <c r="F4" s="115"/>
      <c r="G4" s="115"/>
      <c r="H4" s="115"/>
      <c r="I4" s="115"/>
      <c r="J4" s="115"/>
      <c r="K4" s="116"/>
    </row>
    <row r="5" spans="1:11" ht="6" customHeight="1" thickBot="1" x14ac:dyDescent="0.4">
      <c r="A5" s="149"/>
      <c r="B5" s="150"/>
      <c r="C5" s="150"/>
      <c r="D5" s="150"/>
      <c r="E5" s="150"/>
      <c r="F5" s="150"/>
      <c r="G5" s="150"/>
      <c r="H5" s="150"/>
      <c r="I5" s="150"/>
      <c r="J5" s="150"/>
      <c r="K5" s="151"/>
    </row>
    <row r="6" spans="1:11" ht="15" thickBot="1" x14ac:dyDescent="0.4">
      <c r="A6" s="117" t="s">
        <v>12</v>
      </c>
      <c r="B6" s="118"/>
      <c r="C6" s="123" t="s">
        <v>13</v>
      </c>
      <c r="D6" s="124"/>
      <c r="E6" s="129" t="s">
        <v>58</v>
      </c>
      <c r="F6" s="132" t="s">
        <v>8</v>
      </c>
      <c r="G6" s="134" t="s">
        <v>37</v>
      </c>
      <c r="H6" s="135"/>
      <c r="I6" s="136"/>
      <c r="J6" s="117" t="s">
        <v>17</v>
      </c>
      <c r="K6" s="137"/>
    </row>
    <row r="7" spans="1:11" x14ac:dyDescent="0.35">
      <c r="A7" s="119"/>
      <c r="B7" s="120"/>
      <c r="C7" s="125"/>
      <c r="D7" s="126"/>
      <c r="E7" s="130"/>
      <c r="F7" s="133"/>
      <c r="G7" s="155" t="s">
        <v>59</v>
      </c>
      <c r="H7" s="156"/>
      <c r="I7" s="156"/>
      <c r="J7" s="119"/>
      <c r="K7" s="138"/>
    </row>
    <row r="8" spans="1:11" ht="15" thickBot="1" x14ac:dyDescent="0.4">
      <c r="A8" s="121"/>
      <c r="B8" s="122"/>
      <c r="C8" s="127"/>
      <c r="D8" s="128"/>
      <c r="E8" s="131"/>
      <c r="F8" s="15" t="s">
        <v>44</v>
      </c>
      <c r="G8" s="26" t="s">
        <v>45</v>
      </c>
      <c r="H8" s="27" t="s">
        <v>46</v>
      </c>
      <c r="I8" s="27" t="s">
        <v>47</v>
      </c>
      <c r="J8" s="121"/>
      <c r="K8" s="139"/>
    </row>
    <row r="9" spans="1:11" x14ac:dyDescent="0.35">
      <c r="A9" s="157"/>
      <c r="B9" s="158"/>
      <c r="C9" s="163" t="s">
        <v>56</v>
      </c>
      <c r="D9" s="164"/>
      <c r="E9" s="167" t="s">
        <v>48</v>
      </c>
      <c r="F9" s="13" t="s">
        <v>60</v>
      </c>
      <c r="G9" s="18">
        <v>0</v>
      </c>
      <c r="H9" s="18">
        <v>0</v>
      </c>
      <c r="I9" s="19">
        <v>0</v>
      </c>
      <c r="J9" s="169">
        <f>(G9*G10)+(H9*H10)+(I9*I10)</f>
        <v>0</v>
      </c>
      <c r="K9" s="170"/>
    </row>
    <row r="10" spans="1:11" x14ac:dyDescent="0.35">
      <c r="A10" s="159"/>
      <c r="B10" s="160"/>
      <c r="C10" s="165"/>
      <c r="D10" s="166"/>
      <c r="E10" s="168"/>
      <c r="F10" s="11" t="s">
        <v>49</v>
      </c>
      <c r="G10" s="16">
        <v>0</v>
      </c>
      <c r="H10" s="16">
        <v>0</v>
      </c>
      <c r="I10" s="16">
        <v>0</v>
      </c>
      <c r="J10" s="171"/>
      <c r="K10" s="172"/>
    </row>
    <row r="11" spans="1:11" x14ac:dyDescent="0.35">
      <c r="A11" s="159"/>
      <c r="B11" s="160"/>
      <c r="C11" s="165"/>
      <c r="D11" s="166"/>
      <c r="E11" s="173" t="s">
        <v>50</v>
      </c>
      <c r="F11" s="14" t="s">
        <v>60</v>
      </c>
      <c r="G11" s="20">
        <v>0</v>
      </c>
      <c r="H11" s="20">
        <v>0</v>
      </c>
      <c r="I11" s="21">
        <v>0</v>
      </c>
      <c r="J11" s="174">
        <f>(G11*G12)+(H11*H12)+(I11*I12)</f>
        <v>0</v>
      </c>
      <c r="K11" s="175"/>
    </row>
    <row r="12" spans="1:11" x14ac:dyDescent="0.35">
      <c r="A12" s="159"/>
      <c r="B12" s="160"/>
      <c r="C12" s="176" t="s">
        <v>5</v>
      </c>
      <c r="D12" s="177"/>
      <c r="E12" s="168"/>
      <c r="F12" s="11" t="s">
        <v>49</v>
      </c>
      <c r="G12" s="16">
        <v>0</v>
      </c>
      <c r="H12" s="16">
        <v>0</v>
      </c>
      <c r="I12" s="16">
        <v>0</v>
      </c>
      <c r="J12" s="171"/>
      <c r="K12" s="172"/>
    </row>
    <row r="13" spans="1:11" x14ac:dyDescent="0.35">
      <c r="A13" s="159"/>
      <c r="B13" s="160"/>
      <c r="C13" s="176"/>
      <c r="D13" s="177"/>
      <c r="E13" s="173" t="s">
        <v>51</v>
      </c>
      <c r="F13" s="14" t="s">
        <v>60</v>
      </c>
      <c r="G13" s="20">
        <v>0</v>
      </c>
      <c r="H13" s="20">
        <v>0</v>
      </c>
      <c r="I13" s="21">
        <v>0</v>
      </c>
      <c r="J13" s="174">
        <f>(G13*G14)+(H13*H14)+(I13*I14)</f>
        <v>0</v>
      </c>
      <c r="K13" s="175"/>
    </row>
    <row r="14" spans="1:11" ht="15" thickBot="1" x14ac:dyDescent="0.4">
      <c r="A14" s="161"/>
      <c r="B14" s="162"/>
      <c r="C14" s="178"/>
      <c r="D14" s="179"/>
      <c r="E14" s="180"/>
      <c r="F14" s="12" t="s">
        <v>49</v>
      </c>
      <c r="G14" s="17">
        <v>0</v>
      </c>
      <c r="H14" s="17">
        <v>0</v>
      </c>
      <c r="I14" s="17">
        <v>0</v>
      </c>
      <c r="J14" s="181"/>
      <c r="K14" s="182"/>
    </row>
    <row r="15" spans="1:11" ht="15" thickBot="1" x14ac:dyDescent="0.4">
      <c r="A15" s="140" t="s">
        <v>57</v>
      </c>
      <c r="B15" s="141"/>
      <c r="C15" s="141"/>
      <c r="D15" s="141"/>
      <c r="E15" s="141"/>
      <c r="F15" s="141"/>
      <c r="G15" s="141"/>
      <c r="H15" s="141"/>
      <c r="I15" s="142"/>
      <c r="J15" s="143">
        <f>SUM(J9:K14)</f>
        <v>0</v>
      </c>
      <c r="K15" s="144"/>
    </row>
    <row r="16" spans="1:11" ht="4.5" customHeight="1" thickBot="1" x14ac:dyDescent="0.4">
      <c r="A16" s="22"/>
      <c r="B16" s="23"/>
      <c r="C16" s="23"/>
      <c r="D16" s="23"/>
      <c r="E16" s="23"/>
      <c r="F16" s="23"/>
      <c r="G16" s="23"/>
      <c r="H16" s="23"/>
      <c r="I16" s="23"/>
      <c r="J16" s="24"/>
      <c r="K16" s="25"/>
    </row>
    <row r="17" spans="1:11" ht="49.5" customHeight="1" thickBot="1" x14ac:dyDescent="0.4">
      <c r="A17" s="28" t="s">
        <v>52</v>
      </c>
      <c r="B17" s="145" t="s">
        <v>53</v>
      </c>
      <c r="C17" s="145"/>
      <c r="D17" s="145"/>
      <c r="E17" s="145"/>
      <c r="F17" s="145"/>
      <c r="G17" s="145"/>
      <c r="H17" s="145"/>
      <c r="I17" s="145"/>
      <c r="J17" s="145"/>
      <c r="K17" s="146"/>
    </row>
    <row r="18" spans="1:11" ht="4.5" customHeight="1" thickBot="1" x14ac:dyDescent="0.4">
      <c r="A18" s="152"/>
      <c r="B18" s="153"/>
      <c r="C18" s="153"/>
      <c r="D18" s="153"/>
      <c r="E18" s="153"/>
      <c r="F18" s="153"/>
      <c r="G18" s="153"/>
      <c r="H18" s="153"/>
      <c r="I18" s="153"/>
      <c r="J18" s="153"/>
      <c r="K18" s="154"/>
    </row>
    <row r="19" spans="1:11" ht="48.75" customHeight="1" thickBot="1" x14ac:dyDescent="0.4">
      <c r="A19" s="28" t="s">
        <v>54</v>
      </c>
      <c r="B19" s="147" t="s">
        <v>55</v>
      </c>
      <c r="C19" s="147"/>
      <c r="D19" s="147"/>
      <c r="E19" s="147"/>
      <c r="F19" s="147"/>
      <c r="G19" s="147"/>
      <c r="H19" s="147"/>
      <c r="I19" s="147"/>
      <c r="J19" s="147"/>
      <c r="K19" s="148"/>
    </row>
  </sheetData>
  <mergeCells count="26">
    <mergeCell ref="A15:I15"/>
    <mergeCell ref="J15:K15"/>
    <mergeCell ref="B17:K17"/>
    <mergeCell ref="B19:K19"/>
    <mergeCell ref="A5:K5"/>
    <mergeCell ref="A18:K18"/>
    <mergeCell ref="G7:I7"/>
    <mergeCell ref="A9:B14"/>
    <mergeCell ref="C9:D11"/>
    <mergeCell ref="E9:E10"/>
    <mergeCell ref="J9:K10"/>
    <mergeCell ref="E11:E12"/>
    <mergeCell ref="J11:K12"/>
    <mergeCell ref="C12:D14"/>
    <mergeCell ref="E13:E14"/>
    <mergeCell ref="J13:K14"/>
    <mergeCell ref="A1:K1"/>
    <mergeCell ref="A2:K2"/>
    <mergeCell ref="A3:K3"/>
    <mergeCell ref="A4:K4"/>
    <mergeCell ref="A6:B8"/>
    <mergeCell ref="C6:D8"/>
    <mergeCell ref="E6:E8"/>
    <mergeCell ref="F6:F7"/>
    <mergeCell ref="G6:I6"/>
    <mergeCell ref="J6:K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95C9-0880-4E1C-A13D-6A94E4AD7DA6}">
  <dimension ref="A1:K11"/>
  <sheetViews>
    <sheetView workbookViewId="0">
      <selection activeCell="H19" sqref="H19"/>
    </sheetView>
  </sheetViews>
  <sheetFormatPr defaultRowHeight="14.5" x14ac:dyDescent="0.35"/>
  <cols>
    <col min="5" max="5" width="29.54296875" customWidth="1"/>
    <col min="8" max="8" width="16" customWidth="1"/>
    <col min="11" max="11" width="19.1796875" customWidth="1"/>
  </cols>
  <sheetData>
    <row r="1" spans="1:11" x14ac:dyDescent="0.35">
      <c r="A1" s="40"/>
      <c r="B1" s="41"/>
      <c r="C1" s="41"/>
      <c r="D1" s="41"/>
      <c r="E1" s="41"/>
      <c r="F1" s="41"/>
      <c r="G1" s="41"/>
      <c r="H1" s="41"/>
      <c r="I1" s="41"/>
      <c r="J1" s="41"/>
      <c r="K1" s="42"/>
    </row>
    <row r="2" spans="1:11" x14ac:dyDescent="0.35">
      <c r="A2" s="43" t="s">
        <v>0</v>
      </c>
      <c r="B2" s="44"/>
      <c r="C2" s="44"/>
      <c r="D2" s="44"/>
      <c r="E2" s="44"/>
      <c r="F2" s="44"/>
      <c r="G2" s="44"/>
      <c r="H2" s="44"/>
      <c r="I2" s="44"/>
      <c r="J2" s="44"/>
      <c r="K2" s="45"/>
    </row>
    <row r="3" spans="1:11" x14ac:dyDescent="0.35">
      <c r="A3" s="43" t="s">
        <v>66</v>
      </c>
      <c r="B3" s="44"/>
      <c r="C3" s="44"/>
      <c r="D3" s="44"/>
      <c r="E3" s="44"/>
      <c r="F3" s="44"/>
      <c r="G3" s="44"/>
      <c r="H3" s="44"/>
      <c r="I3" s="44"/>
      <c r="J3" s="44"/>
      <c r="K3" s="45"/>
    </row>
    <row r="4" spans="1:11" ht="15" thickBot="1" x14ac:dyDescent="0.4">
      <c r="A4" s="46" t="s">
        <v>93</v>
      </c>
      <c r="B4" s="47"/>
      <c r="C4" s="47"/>
      <c r="D4" s="47"/>
      <c r="E4" s="47"/>
      <c r="F4" s="47"/>
      <c r="G4" s="47"/>
      <c r="H4" s="47"/>
      <c r="I4" s="47"/>
      <c r="J4" s="47"/>
      <c r="K4" s="48"/>
    </row>
    <row r="5" spans="1:11" ht="6" customHeight="1" thickBot="1" x14ac:dyDescent="0.4">
      <c r="A5" s="49"/>
      <c r="B5" s="50"/>
      <c r="C5" s="50"/>
      <c r="D5" s="50"/>
      <c r="E5" s="50"/>
      <c r="F5" s="50"/>
      <c r="G5" s="50"/>
      <c r="H5" s="50"/>
      <c r="I5" s="50"/>
      <c r="J5" s="50"/>
      <c r="K5" s="51"/>
    </row>
    <row r="6" spans="1:11" x14ac:dyDescent="0.35">
      <c r="A6" s="54" t="s">
        <v>12</v>
      </c>
      <c r="B6" s="55"/>
      <c r="C6" s="58" t="s">
        <v>13</v>
      </c>
      <c r="D6" s="59"/>
      <c r="E6" s="62" t="s">
        <v>14</v>
      </c>
      <c r="F6" s="54" t="s">
        <v>15</v>
      </c>
      <c r="G6" s="55"/>
      <c r="H6" s="68" t="s">
        <v>8</v>
      </c>
      <c r="I6" s="64" t="s">
        <v>37</v>
      </c>
      <c r="J6" s="65"/>
      <c r="K6" s="52" t="s">
        <v>17</v>
      </c>
    </row>
    <row r="7" spans="1:11" ht="16.5" customHeight="1" thickBot="1" x14ac:dyDescent="0.4">
      <c r="A7" s="56"/>
      <c r="B7" s="57"/>
      <c r="C7" s="60"/>
      <c r="D7" s="61"/>
      <c r="E7" s="63"/>
      <c r="F7" s="56"/>
      <c r="G7" s="57"/>
      <c r="H7" s="69"/>
      <c r="I7" s="66"/>
      <c r="J7" s="67"/>
      <c r="K7" s="53"/>
    </row>
    <row r="8" spans="1:11" ht="20.25" customHeight="1" x14ac:dyDescent="0.35">
      <c r="A8" s="90"/>
      <c r="B8" s="91"/>
      <c r="C8" s="71" t="s">
        <v>4</v>
      </c>
      <c r="D8" s="72"/>
      <c r="E8" s="6" t="s">
        <v>65</v>
      </c>
      <c r="F8" s="38"/>
      <c r="G8" s="38"/>
      <c r="H8" s="7" t="s">
        <v>63</v>
      </c>
      <c r="I8" s="39">
        <v>0</v>
      </c>
      <c r="J8" s="39"/>
      <c r="K8" s="8">
        <f>F8*I8</f>
        <v>0</v>
      </c>
    </row>
    <row r="9" spans="1:11" ht="18.75" customHeight="1" x14ac:dyDescent="0.35">
      <c r="A9" s="90"/>
      <c r="B9" s="91"/>
      <c r="C9" s="73"/>
      <c r="D9" s="74"/>
      <c r="E9" s="1" t="s">
        <v>62</v>
      </c>
      <c r="F9" s="75"/>
      <c r="G9" s="76"/>
      <c r="H9" s="2" t="s">
        <v>18</v>
      </c>
      <c r="I9" s="77">
        <v>0</v>
      </c>
      <c r="J9" s="77"/>
      <c r="K9" s="3">
        <f t="shared" ref="K9:K10" si="0">F9*I9</f>
        <v>0</v>
      </c>
    </row>
    <row r="10" spans="1:11" ht="24" customHeight="1" thickBot="1" x14ac:dyDescent="0.4">
      <c r="A10" s="90"/>
      <c r="B10" s="91"/>
      <c r="C10" s="92" t="s">
        <v>5</v>
      </c>
      <c r="D10" s="93"/>
      <c r="E10" s="1" t="s">
        <v>61</v>
      </c>
      <c r="F10" s="75"/>
      <c r="G10" s="76"/>
      <c r="H10" s="2" t="s">
        <v>64</v>
      </c>
      <c r="I10" s="77">
        <v>0</v>
      </c>
      <c r="J10" s="77"/>
      <c r="K10" s="3">
        <f t="shared" si="0"/>
        <v>0</v>
      </c>
    </row>
    <row r="11" spans="1:11" ht="15" thickBot="1" x14ac:dyDescent="0.4">
      <c r="A11" s="87" t="s">
        <v>19</v>
      </c>
      <c r="B11" s="88"/>
      <c r="C11" s="88"/>
      <c r="D11" s="88"/>
      <c r="E11" s="88"/>
      <c r="F11" s="88"/>
      <c r="G11" s="88"/>
      <c r="H11" s="89"/>
      <c r="I11" s="70" t="s">
        <v>1</v>
      </c>
      <c r="J11" s="70"/>
      <c r="K11" s="10">
        <f>SUM(K8:K10)</f>
        <v>0</v>
      </c>
    </row>
  </sheetData>
  <mergeCells count="23">
    <mergeCell ref="I10:J10"/>
    <mergeCell ref="A11:H11"/>
    <mergeCell ref="I11:J11"/>
    <mergeCell ref="I6:J7"/>
    <mergeCell ref="K6:K7"/>
    <mergeCell ref="A8:B10"/>
    <mergeCell ref="C8:D9"/>
    <mergeCell ref="F8:G8"/>
    <mergeCell ref="I8:J8"/>
    <mergeCell ref="F9:G9"/>
    <mergeCell ref="I9:J9"/>
    <mergeCell ref="C10:D10"/>
    <mergeCell ref="F10:G10"/>
    <mergeCell ref="A6:B7"/>
    <mergeCell ref="C6:D7"/>
    <mergeCell ref="E6:E7"/>
    <mergeCell ref="F6:G7"/>
    <mergeCell ref="H6:H7"/>
    <mergeCell ref="A1:K1"/>
    <mergeCell ref="A2:K2"/>
    <mergeCell ref="A3:K3"/>
    <mergeCell ref="A4:K4"/>
    <mergeCell ref="A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0946-583A-4171-8470-2AA238BAB50A}">
  <dimension ref="A1:K13"/>
  <sheetViews>
    <sheetView workbookViewId="0">
      <selection activeCell="H27" sqref="H27"/>
    </sheetView>
  </sheetViews>
  <sheetFormatPr defaultRowHeight="14.5" x14ac:dyDescent="0.35"/>
  <cols>
    <col min="5" max="5" width="31.453125" customWidth="1"/>
    <col min="8" max="8" width="14.54296875" customWidth="1"/>
    <col min="11" max="11" width="18.26953125" customWidth="1"/>
  </cols>
  <sheetData>
    <row r="1" spans="1:11" x14ac:dyDescent="0.35">
      <c r="A1" s="40"/>
      <c r="B1" s="41"/>
      <c r="C1" s="41"/>
      <c r="D1" s="41"/>
      <c r="E1" s="41"/>
      <c r="F1" s="41"/>
      <c r="G1" s="41"/>
      <c r="H1" s="41"/>
      <c r="I1" s="41"/>
      <c r="J1" s="41"/>
      <c r="K1" s="42"/>
    </row>
    <row r="2" spans="1:11" x14ac:dyDescent="0.35">
      <c r="A2" s="43" t="s">
        <v>0</v>
      </c>
      <c r="B2" s="44"/>
      <c r="C2" s="44"/>
      <c r="D2" s="44"/>
      <c r="E2" s="44"/>
      <c r="F2" s="44"/>
      <c r="G2" s="44"/>
      <c r="H2" s="44"/>
      <c r="I2" s="44"/>
      <c r="J2" s="44"/>
      <c r="K2" s="45"/>
    </row>
    <row r="3" spans="1:11" x14ac:dyDescent="0.35">
      <c r="A3" s="43" t="s">
        <v>67</v>
      </c>
      <c r="B3" s="44"/>
      <c r="C3" s="44"/>
      <c r="D3" s="44"/>
      <c r="E3" s="44"/>
      <c r="F3" s="44"/>
      <c r="G3" s="44"/>
      <c r="H3" s="44"/>
      <c r="I3" s="44"/>
      <c r="J3" s="44"/>
      <c r="K3" s="45"/>
    </row>
    <row r="4" spans="1:11" ht="15" thickBot="1" x14ac:dyDescent="0.4">
      <c r="A4" s="46" t="s">
        <v>68</v>
      </c>
      <c r="B4" s="47"/>
      <c r="C4" s="47"/>
      <c r="D4" s="47"/>
      <c r="E4" s="47"/>
      <c r="F4" s="47"/>
      <c r="G4" s="47"/>
      <c r="H4" s="47"/>
      <c r="I4" s="47"/>
      <c r="J4" s="47"/>
      <c r="K4" s="48"/>
    </row>
    <row r="5" spans="1:11" ht="6" customHeight="1" thickBot="1" x14ac:dyDescent="0.4">
      <c r="A5" s="49"/>
      <c r="B5" s="50"/>
      <c r="C5" s="50"/>
      <c r="D5" s="50"/>
      <c r="E5" s="50"/>
      <c r="F5" s="50"/>
      <c r="G5" s="50"/>
      <c r="H5" s="50"/>
      <c r="I5" s="50"/>
      <c r="J5" s="50"/>
      <c r="K5" s="51"/>
    </row>
    <row r="6" spans="1:11" x14ac:dyDescent="0.35">
      <c r="A6" s="54" t="s">
        <v>12</v>
      </c>
      <c r="B6" s="55"/>
      <c r="C6" s="58" t="s">
        <v>13</v>
      </c>
      <c r="D6" s="59"/>
      <c r="E6" s="62" t="s">
        <v>14</v>
      </c>
      <c r="F6" s="54" t="s">
        <v>15</v>
      </c>
      <c r="G6" s="55"/>
      <c r="H6" s="68" t="s">
        <v>8</v>
      </c>
      <c r="I6" s="64" t="s">
        <v>37</v>
      </c>
      <c r="J6" s="65"/>
      <c r="K6" s="52" t="s">
        <v>17</v>
      </c>
    </row>
    <row r="7" spans="1:11" ht="15" thickBot="1" x14ac:dyDescent="0.4">
      <c r="A7" s="56"/>
      <c r="B7" s="57"/>
      <c r="C7" s="60"/>
      <c r="D7" s="61"/>
      <c r="E7" s="63"/>
      <c r="F7" s="56"/>
      <c r="G7" s="57"/>
      <c r="H7" s="69"/>
      <c r="I7" s="66"/>
      <c r="J7" s="67"/>
      <c r="K7" s="53"/>
    </row>
    <row r="8" spans="1:11" x14ac:dyDescent="0.35">
      <c r="A8" s="90"/>
      <c r="B8" s="91"/>
      <c r="C8" s="71" t="s">
        <v>4</v>
      </c>
      <c r="D8" s="72"/>
      <c r="E8" s="6" t="s">
        <v>72</v>
      </c>
      <c r="F8" s="38"/>
      <c r="G8" s="38"/>
      <c r="H8" s="7" t="s">
        <v>18</v>
      </c>
      <c r="I8" s="39">
        <v>0</v>
      </c>
      <c r="J8" s="39"/>
      <c r="K8" s="8">
        <f>F8*I8</f>
        <v>0</v>
      </c>
    </row>
    <row r="9" spans="1:11" x14ac:dyDescent="0.35">
      <c r="A9" s="90"/>
      <c r="B9" s="91"/>
      <c r="C9" s="73"/>
      <c r="D9" s="74"/>
      <c r="E9" s="1" t="s">
        <v>69</v>
      </c>
      <c r="F9" s="75"/>
      <c r="G9" s="76"/>
      <c r="H9" s="2" t="s">
        <v>18</v>
      </c>
      <c r="I9" s="77">
        <v>0</v>
      </c>
      <c r="J9" s="77"/>
      <c r="K9" s="3">
        <f t="shared" ref="K9:K12" si="0">F9*I9</f>
        <v>0</v>
      </c>
    </row>
    <row r="10" spans="1:11" x14ac:dyDescent="0.35">
      <c r="A10" s="90"/>
      <c r="B10" s="91"/>
      <c r="C10" s="92" t="s">
        <v>5</v>
      </c>
      <c r="D10" s="93"/>
      <c r="E10" s="1" t="s">
        <v>70</v>
      </c>
      <c r="F10" s="75"/>
      <c r="G10" s="76"/>
      <c r="H10" s="2" t="s">
        <v>18</v>
      </c>
      <c r="I10" s="77">
        <v>0</v>
      </c>
      <c r="J10" s="77"/>
      <c r="K10" s="3">
        <f t="shared" si="0"/>
        <v>0</v>
      </c>
    </row>
    <row r="11" spans="1:11" x14ac:dyDescent="0.35">
      <c r="A11" s="90"/>
      <c r="B11" s="91"/>
      <c r="C11" s="71"/>
      <c r="D11" s="72"/>
      <c r="E11" s="1" t="s">
        <v>71</v>
      </c>
      <c r="F11" s="78"/>
      <c r="G11" s="79"/>
      <c r="H11" s="2" t="s">
        <v>18</v>
      </c>
      <c r="I11" s="77">
        <v>0</v>
      </c>
      <c r="J11" s="77"/>
      <c r="K11" s="3">
        <f t="shared" si="0"/>
        <v>0</v>
      </c>
    </row>
    <row r="12" spans="1:11" ht="15" thickBot="1" x14ac:dyDescent="0.4">
      <c r="A12" s="90"/>
      <c r="B12" s="91"/>
      <c r="C12" s="71"/>
      <c r="D12" s="72"/>
      <c r="E12" s="4" t="s">
        <v>73</v>
      </c>
      <c r="F12" s="80"/>
      <c r="G12" s="81"/>
      <c r="H12" s="5" t="s">
        <v>18</v>
      </c>
      <c r="I12" s="82">
        <v>0</v>
      </c>
      <c r="J12" s="82"/>
      <c r="K12" s="9">
        <f t="shared" si="0"/>
        <v>0</v>
      </c>
    </row>
    <row r="13" spans="1:11" ht="15" thickBot="1" x14ac:dyDescent="0.4">
      <c r="A13" s="87" t="s">
        <v>19</v>
      </c>
      <c r="B13" s="88"/>
      <c r="C13" s="88"/>
      <c r="D13" s="88"/>
      <c r="E13" s="88"/>
      <c r="F13" s="88"/>
      <c r="G13" s="88"/>
      <c r="H13" s="89"/>
      <c r="I13" s="70" t="s">
        <v>1</v>
      </c>
      <c r="J13" s="70"/>
      <c r="K13" s="10">
        <f>SUM(K8:K12)</f>
        <v>0</v>
      </c>
    </row>
  </sheetData>
  <mergeCells count="27">
    <mergeCell ref="I10:J10"/>
    <mergeCell ref="F11:G11"/>
    <mergeCell ref="I11:J11"/>
    <mergeCell ref="F12:G12"/>
    <mergeCell ref="I12:J12"/>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H6:H7"/>
    <mergeCell ref="A1:K1"/>
    <mergeCell ref="A2:K2"/>
    <mergeCell ref="A3:K3"/>
    <mergeCell ref="A4:K4"/>
    <mergeCell ref="A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D1A79-ADD4-4837-A233-5DB4F2EE4A9C}">
  <dimension ref="A1:K17"/>
  <sheetViews>
    <sheetView workbookViewId="0">
      <selection activeCell="J28" sqref="J28"/>
    </sheetView>
  </sheetViews>
  <sheetFormatPr defaultRowHeight="14.5" x14ac:dyDescent="0.35"/>
  <cols>
    <col min="5" max="5" width="30" bestFit="1" customWidth="1"/>
    <col min="8" max="8" width="15" customWidth="1"/>
    <col min="11" max="11" width="18.26953125" customWidth="1"/>
  </cols>
  <sheetData>
    <row r="1" spans="1:11" x14ac:dyDescent="0.35">
      <c r="A1" s="40"/>
      <c r="B1" s="41"/>
      <c r="C1" s="41"/>
      <c r="D1" s="41"/>
      <c r="E1" s="41"/>
      <c r="F1" s="41"/>
      <c r="G1" s="41"/>
      <c r="H1" s="41"/>
      <c r="I1" s="41"/>
      <c r="J1" s="41"/>
      <c r="K1" s="42"/>
    </row>
    <row r="2" spans="1:11" x14ac:dyDescent="0.35">
      <c r="A2" s="43" t="s">
        <v>0</v>
      </c>
      <c r="B2" s="44"/>
      <c r="C2" s="44"/>
      <c r="D2" s="44"/>
      <c r="E2" s="44"/>
      <c r="F2" s="44"/>
      <c r="G2" s="44"/>
      <c r="H2" s="44"/>
      <c r="I2" s="44"/>
      <c r="J2" s="44"/>
      <c r="K2" s="45"/>
    </row>
    <row r="3" spans="1:11" x14ac:dyDescent="0.35">
      <c r="A3" s="43" t="s">
        <v>83</v>
      </c>
      <c r="B3" s="44"/>
      <c r="C3" s="44"/>
      <c r="D3" s="44"/>
      <c r="E3" s="44"/>
      <c r="F3" s="44"/>
      <c r="G3" s="44"/>
      <c r="H3" s="44"/>
      <c r="I3" s="44"/>
      <c r="J3" s="44"/>
      <c r="K3" s="45"/>
    </row>
    <row r="4" spans="1:11" ht="15" thickBot="1" x14ac:dyDescent="0.4">
      <c r="A4" s="46" t="s">
        <v>84</v>
      </c>
      <c r="B4" s="47"/>
      <c r="C4" s="47"/>
      <c r="D4" s="47"/>
      <c r="E4" s="47"/>
      <c r="F4" s="47"/>
      <c r="G4" s="47"/>
      <c r="H4" s="47"/>
      <c r="I4" s="47"/>
      <c r="J4" s="47"/>
      <c r="K4" s="48"/>
    </row>
    <row r="5" spans="1:11" ht="5.25" customHeight="1" thickBot="1" x14ac:dyDescent="0.4">
      <c r="A5" s="49"/>
      <c r="B5" s="50"/>
      <c r="C5" s="50"/>
      <c r="D5" s="50"/>
      <c r="E5" s="50"/>
      <c r="F5" s="50"/>
      <c r="G5" s="50"/>
      <c r="H5" s="50"/>
      <c r="I5" s="50"/>
      <c r="J5" s="50"/>
      <c r="K5" s="51"/>
    </row>
    <row r="6" spans="1:11" x14ac:dyDescent="0.35">
      <c r="A6" s="54" t="s">
        <v>12</v>
      </c>
      <c r="B6" s="55"/>
      <c r="C6" s="58" t="s">
        <v>13</v>
      </c>
      <c r="D6" s="59"/>
      <c r="E6" s="62" t="s">
        <v>14</v>
      </c>
      <c r="F6" s="54" t="s">
        <v>15</v>
      </c>
      <c r="G6" s="55"/>
      <c r="H6" s="68" t="s">
        <v>8</v>
      </c>
      <c r="I6" s="64" t="s">
        <v>37</v>
      </c>
      <c r="J6" s="65"/>
      <c r="K6" s="52" t="s">
        <v>17</v>
      </c>
    </row>
    <row r="7" spans="1:11" ht="15" thickBot="1" x14ac:dyDescent="0.4">
      <c r="A7" s="56"/>
      <c r="B7" s="57"/>
      <c r="C7" s="60"/>
      <c r="D7" s="61"/>
      <c r="E7" s="63"/>
      <c r="F7" s="56"/>
      <c r="G7" s="57"/>
      <c r="H7" s="69"/>
      <c r="I7" s="66"/>
      <c r="J7" s="67"/>
      <c r="K7" s="53"/>
    </row>
    <row r="8" spans="1:11" x14ac:dyDescent="0.35">
      <c r="A8" s="90"/>
      <c r="B8" s="91"/>
      <c r="C8" s="71" t="s">
        <v>4</v>
      </c>
      <c r="D8" s="72"/>
      <c r="E8" s="6" t="s">
        <v>82</v>
      </c>
      <c r="F8" s="38"/>
      <c r="G8" s="38"/>
      <c r="H8" s="7" t="s">
        <v>18</v>
      </c>
      <c r="I8" s="39">
        <v>0</v>
      </c>
      <c r="J8" s="39"/>
      <c r="K8" s="8">
        <f>F8*I8</f>
        <v>0</v>
      </c>
    </row>
    <row r="9" spans="1:11" x14ac:dyDescent="0.35">
      <c r="A9" s="90"/>
      <c r="B9" s="91"/>
      <c r="C9" s="73"/>
      <c r="D9" s="74"/>
      <c r="E9" s="1" t="s">
        <v>81</v>
      </c>
      <c r="F9" s="75"/>
      <c r="G9" s="76"/>
      <c r="H9" s="7" t="s">
        <v>18</v>
      </c>
      <c r="I9" s="77">
        <v>0</v>
      </c>
      <c r="J9" s="77"/>
      <c r="K9" s="3">
        <f t="shared" ref="K9:K12" si="0">F9*I9</f>
        <v>0</v>
      </c>
    </row>
    <row r="10" spans="1:11" x14ac:dyDescent="0.35">
      <c r="A10" s="90"/>
      <c r="B10" s="91"/>
      <c r="C10" s="92" t="s">
        <v>5</v>
      </c>
      <c r="D10" s="93"/>
      <c r="E10" s="1" t="s">
        <v>80</v>
      </c>
      <c r="F10" s="75"/>
      <c r="G10" s="76"/>
      <c r="H10" s="7" t="s">
        <v>18</v>
      </c>
      <c r="I10" s="77">
        <v>0</v>
      </c>
      <c r="J10" s="77"/>
      <c r="K10" s="3">
        <f t="shared" si="0"/>
        <v>0</v>
      </c>
    </row>
    <row r="11" spans="1:11" x14ac:dyDescent="0.35">
      <c r="A11" s="90"/>
      <c r="B11" s="91"/>
      <c r="C11" s="71"/>
      <c r="D11" s="72"/>
      <c r="E11" s="1" t="s">
        <v>74</v>
      </c>
      <c r="F11" s="78"/>
      <c r="G11" s="79"/>
      <c r="H11" s="2" t="s">
        <v>76</v>
      </c>
      <c r="I11" s="77">
        <v>0</v>
      </c>
      <c r="J11" s="77"/>
      <c r="K11" s="3">
        <f t="shared" si="0"/>
        <v>0</v>
      </c>
    </row>
    <row r="12" spans="1:11" ht="15" thickBot="1" x14ac:dyDescent="0.4">
      <c r="A12" s="90"/>
      <c r="B12" s="91"/>
      <c r="C12" s="71"/>
      <c r="D12" s="72"/>
      <c r="E12" s="4" t="s">
        <v>75</v>
      </c>
      <c r="F12" s="80"/>
      <c r="G12" s="81"/>
      <c r="H12" s="5" t="s">
        <v>76</v>
      </c>
      <c r="I12" s="82">
        <v>0</v>
      </c>
      <c r="J12" s="82"/>
      <c r="K12" s="9">
        <f t="shared" si="0"/>
        <v>0</v>
      </c>
    </row>
    <row r="13" spans="1:11" ht="15" thickBot="1" x14ac:dyDescent="0.4">
      <c r="A13" s="87" t="s">
        <v>19</v>
      </c>
      <c r="B13" s="88"/>
      <c r="C13" s="88"/>
      <c r="D13" s="88"/>
      <c r="E13" s="88"/>
      <c r="F13" s="88"/>
      <c r="G13" s="88"/>
      <c r="H13" s="89"/>
      <c r="I13" s="70" t="s">
        <v>1</v>
      </c>
      <c r="J13" s="70"/>
      <c r="K13" s="10">
        <f>SUM(K8:K12)</f>
        <v>0</v>
      </c>
    </row>
    <row r="14" spans="1:11" ht="5.25" customHeight="1" thickBot="1" x14ac:dyDescent="0.4">
      <c r="A14" s="195"/>
      <c r="B14" s="196"/>
      <c r="C14" s="196"/>
      <c r="D14" s="196"/>
      <c r="E14" s="196"/>
      <c r="F14" s="196"/>
      <c r="G14" s="196"/>
      <c r="H14" s="196"/>
      <c r="I14" s="196"/>
      <c r="J14" s="196"/>
      <c r="K14" s="197"/>
    </row>
    <row r="15" spans="1:11" ht="30" customHeight="1" x14ac:dyDescent="0.35">
      <c r="A15" s="192" t="s">
        <v>52</v>
      </c>
      <c r="B15" s="183" t="s">
        <v>77</v>
      </c>
      <c r="C15" s="184"/>
      <c r="D15" s="184"/>
      <c r="E15" s="184"/>
      <c r="F15" s="184"/>
      <c r="G15" s="184"/>
      <c r="H15" s="184"/>
      <c r="I15" s="184"/>
      <c r="J15" s="184"/>
      <c r="K15" s="185"/>
    </row>
    <row r="16" spans="1:11" ht="29.25" customHeight="1" x14ac:dyDescent="0.35">
      <c r="A16" s="193"/>
      <c r="B16" s="186" t="s">
        <v>78</v>
      </c>
      <c r="C16" s="187"/>
      <c r="D16" s="187"/>
      <c r="E16" s="187"/>
      <c r="F16" s="187"/>
      <c r="G16" s="187"/>
      <c r="H16" s="187"/>
      <c r="I16" s="187"/>
      <c r="J16" s="187"/>
      <c r="K16" s="188"/>
    </row>
    <row r="17" spans="1:11" ht="30" customHeight="1" thickBot="1" x14ac:dyDescent="0.4">
      <c r="A17" s="194"/>
      <c r="B17" s="189" t="s">
        <v>79</v>
      </c>
      <c r="C17" s="190"/>
      <c r="D17" s="190"/>
      <c r="E17" s="190"/>
      <c r="F17" s="190"/>
      <c r="G17" s="190"/>
      <c r="H17" s="190"/>
      <c r="I17" s="190"/>
      <c r="J17" s="190"/>
      <c r="K17" s="191"/>
    </row>
  </sheetData>
  <mergeCells count="32">
    <mergeCell ref="B15:K15"/>
    <mergeCell ref="B16:K16"/>
    <mergeCell ref="B17:K17"/>
    <mergeCell ref="A15:A17"/>
    <mergeCell ref="A14:K14"/>
    <mergeCell ref="I10:J10"/>
    <mergeCell ref="F11:G11"/>
    <mergeCell ref="I11:J11"/>
    <mergeCell ref="F12:G12"/>
    <mergeCell ref="I12:J12"/>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H6:H7"/>
    <mergeCell ref="A1:K1"/>
    <mergeCell ref="A2:K2"/>
    <mergeCell ref="A3:K3"/>
    <mergeCell ref="A4:K4"/>
    <mergeCell ref="A5:K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C4323-5270-46D9-830E-443BB0C5445D}">
  <dimension ref="A1:K13"/>
  <sheetViews>
    <sheetView workbookViewId="0">
      <selection activeCell="H23" sqref="H23"/>
    </sheetView>
  </sheetViews>
  <sheetFormatPr defaultRowHeight="14.5" x14ac:dyDescent="0.35"/>
  <cols>
    <col min="5" max="5" width="26.81640625" customWidth="1"/>
    <col min="8" max="8" width="19" customWidth="1"/>
    <col min="11" max="11" width="18.1796875" customWidth="1"/>
  </cols>
  <sheetData>
    <row r="1" spans="1:11" x14ac:dyDescent="0.35">
      <c r="A1" s="40"/>
      <c r="B1" s="41"/>
      <c r="C1" s="41"/>
      <c r="D1" s="41"/>
      <c r="E1" s="41"/>
      <c r="F1" s="41"/>
      <c r="G1" s="41"/>
      <c r="H1" s="41"/>
      <c r="I1" s="41"/>
      <c r="J1" s="41"/>
      <c r="K1" s="42"/>
    </row>
    <row r="2" spans="1:11" x14ac:dyDescent="0.35">
      <c r="A2" s="43" t="s">
        <v>0</v>
      </c>
      <c r="B2" s="44"/>
      <c r="C2" s="44"/>
      <c r="D2" s="44"/>
      <c r="E2" s="44"/>
      <c r="F2" s="44"/>
      <c r="G2" s="44"/>
      <c r="H2" s="44"/>
      <c r="I2" s="44"/>
      <c r="J2" s="44"/>
      <c r="K2" s="45"/>
    </row>
    <row r="3" spans="1:11" x14ac:dyDescent="0.35">
      <c r="A3" s="43" t="s">
        <v>94</v>
      </c>
      <c r="B3" s="44"/>
      <c r="C3" s="44"/>
      <c r="D3" s="44"/>
      <c r="E3" s="44"/>
      <c r="F3" s="44"/>
      <c r="G3" s="44"/>
      <c r="H3" s="44"/>
      <c r="I3" s="44"/>
      <c r="J3" s="44"/>
      <c r="K3" s="45"/>
    </row>
    <row r="4" spans="1:11" ht="15" thickBot="1" x14ac:dyDescent="0.4">
      <c r="A4" s="46" t="s">
        <v>95</v>
      </c>
      <c r="B4" s="47"/>
      <c r="C4" s="47"/>
      <c r="D4" s="47"/>
      <c r="E4" s="47"/>
      <c r="F4" s="47"/>
      <c r="G4" s="47"/>
      <c r="H4" s="47"/>
      <c r="I4" s="47"/>
      <c r="J4" s="47"/>
      <c r="K4" s="48"/>
    </row>
    <row r="5" spans="1:11" ht="5.25" customHeight="1" thickBot="1" x14ac:dyDescent="0.4">
      <c r="A5" s="49"/>
      <c r="B5" s="50"/>
      <c r="C5" s="50"/>
      <c r="D5" s="50"/>
      <c r="E5" s="50"/>
      <c r="F5" s="50"/>
      <c r="G5" s="50"/>
      <c r="H5" s="50"/>
      <c r="I5" s="50"/>
      <c r="J5" s="50"/>
      <c r="K5" s="51"/>
    </row>
    <row r="6" spans="1:11" x14ac:dyDescent="0.35">
      <c r="A6" s="54" t="s">
        <v>12</v>
      </c>
      <c r="B6" s="55"/>
      <c r="C6" s="58" t="s">
        <v>13</v>
      </c>
      <c r="D6" s="59"/>
      <c r="E6" s="62" t="s">
        <v>14</v>
      </c>
      <c r="F6" s="54" t="s">
        <v>91</v>
      </c>
      <c r="G6" s="55"/>
      <c r="H6" s="68" t="s">
        <v>8</v>
      </c>
      <c r="I6" s="64" t="s">
        <v>37</v>
      </c>
      <c r="J6" s="65"/>
      <c r="K6" s="52" t="s">
        <v>17</v>
      </c>
    </row>
    <row r="7" spans="1:11" ht="15" thickBot="1" x14ac:dyDescent="0.4">
      <c r="A7" s="56"/>
      <c r="B7" s="57"/>
      <c r="C7" s="60"/>
      <c r="D7" s="61"/>
      <c r="E7" s="63"/>
      <c r="F7" s="56"/>
      <c r="G7" s="57"/>
      <c r="H7" s="69"/>
      <c r="I7" s="66"/>
      <c r="J7" s="67"/>
      <c r="K7" s="53"/>
    </row>
    <row r="8" spans="1:11" x14ac:dyDescent="0.35">
      <c r="A8" s="90"/>
      <c r="B8" s="91"/>
      <c r="C8" s="71" t="s">
        <v>4</v>
      </c>
      <c r="D8" s="72"/>
      <c r="E8" s="6" t="s">
        <v>85</v>
      </c>
      <c r="F8" s="38"/>
      <c r="G8" s="38"/>
      <c r="H8" s="7" t="s">
        <v>88</v>
      </c>
      <c r="I8" s="39">
        <v>0</v>
      </c>
      <c r="J8" s="39"/>
      <c r="K8" s="8">
        <f>F8*I8</f>
        <v>0</v>
      </c>
    </row>
    <row r="9" spans="1:11" x14ac:dyDescent="0.35">
      <c r="A9" s="90"/>
      <c r="B9" s="91"/>
      <c r="C9" s="73"/>
      <c r="D9" s="74"/>
      <c r="E9" s="1" t="s">
        <v>86</v>
      </c>
      <c r="F9" s="75">
        <v>1</v>
      </c>
      <c r="G9" s="76"/>
      <c r="H9" s="2" t="s">
        <v>88</v>
      </c>
      <c r="I9" s="77">
        <v>0</v>
      </c>
      <c r="J9" s="77"/>
      <c r="K9" s="3">
        <f t="shared" ref="K9:K10" si="0">F9*I9</f>
        <v>0</v>
      </c>
    </row>
    <row r="10" spans="1:11" ht="15" thickBot="1" x14ac:dyDescent="0.4">
      <c r="A10" s="90"/>
      <c r="B10" s="91"/>
      <c r="C10" s="92" t="s">
        <v>5</v>
      </c>
      <c r="D10" s="93"/>
      <c r="E10" s="1" t="s">
        <v>87</v>
      </c>
      <c r="F10" s="75">
        <v>1</v>
      </c>
      <c r="G10" s="76"/>
      <c r="H10" s="2" t="s">
        <v>89</v>
      </c>
      <c r="I10" s="77">
        <v>0</v>
      </c>
      <c r="J10" s="77"/>
      <c r="K10" s="3">
        <f t="shared" si="0"/>
        <v>0</v>
      </c>
    </row>
    <row r="11" spans="1:11" ht="15" thickBot="1" x14ac:dyDescent="0.4">
      <c r="A11" s="87" t="s">
        <v>19</v>
      </c>
      <c r="B11" s="88"/>
      <c r="C11" s="88"/>
      <c r="D11" s="88"/>
      <c r="E11" s="88"/>
      <c r="F11" s="88"/>
      <c r="G11" s="88"/>
      <c r="H11" s="89"/>
      <c r="I11" s="70" t="s">
        <v>1</v>
      </c>
      <c r="J11" s="70"/>
      <c r="K11" s="10">
        <f>SUM(K8:K10)</f>
        <v>0</v>
      </c>
    </row>
    <row r="12" spans="1:11" ht="5.25" customHeight="1" thickBot="1" x14ac:dyDescent="0.4">
      <c r="A12" s="195"/>
      <c r="B12" s="196"/>
      <c r="C12" s="196"/>
      <c r="D12" s="196"/>
      <c r="E12" s="196"/>
      <c r="F12" s="196"/>
      <c r="G12" s="196"/>
      <c r="H12" s="196"/>
      <c r="I12" s="196"/>
      <c r="J12" s="196"/>
      <c r="K12" s="197"/>
    </row>
    <row r="13" spans="1:11" ht="15" thickBot="1" x14ac:dyDescent="0.4">
      <c r="A13" s="29" t="s">
        <v>52</v>
      </c>
      <c r="B13" s="198" t="s">
        <v>90</v>
      </c>
      <c r="C13" s="198"/>
      <c r="D13" s="198"/>
      <c r="E13" s="198"/>
      <c r="F13" s="198"/>
      <c r="G13" s="198"/>
      <c r="H13" s="198"/>
      <c r="I13" s="198"/>
      <c r="J13" s="198"/>
      <c r="K13" s="199"/>
    </row>
  </sheetData>
  <mergeCells count="25">
    <mergeCell ref="A11:H11"/>
    <mergeCell ref="I11:J11"/>
    <mergeCell ref="B13:K13"/>
    <mergeCell ref="A12:K12"/>
    <mergeCell ref="I6:J7"/>
    <mergeCell ref="K6:K7"/>
    <mergeCell ref="A8:B10"/>
    <mergeCell ref="C8:D9"/>
    <mergeCell ref="F8:G8"/>
    <mergeCell ref="I8:J8"/>
    <mergeCell ref="F9:G9"/>
    <mergeCell ref="I9:J9"/>
    <mergeCell ref="C10:D10"/>
    <mergeCell ref="F10:G10"/>
    <mergeCell ref="A6:B7"/>
    <mergeCell ref="C6:D7"/>
    <mergeCell ref="E6:E7"/>
    <mergeCell ref="F6:G7"/>
    <mergeCell ref="H6:H7"/>
    <mergeCell ref="I10:J10"/>
    <mergeCell ref="A1:K1"/>
    <mergeCell ref="A2:K2"/>
    <mergeCell ref="A3:K3"/>
    <mergeCell ref="A4:K4"/>
    <mergeCell ref="A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opic xmlns="0737d97b-5ff2-410f-b3b0-09b2c5afa02f">FM Forms</Topic>
    <Subtopic xmlns="0737d97b-5ff2-410f-b3b0-09b2c5afa02f">FM Section A - Project Administration</Subtopic>
    <Master_x0020_Document xmlns="0737d97b-5ff2-410f-b3b0-09b2c5afa0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557E46C593944A8705C16E7A40EB88" ma:contentTypeVersion="3" ma:contentTypeDescription="Create a new document." ma:contentTypeScope="" ma:versionID="655f13abe4d3140248d1789f0089c3ce">
  <xsd:schema xmlns:xsd="http://www.w3.org/2001/XMLSchema" xmlns:p="http://schemas.microsoft.com/office/2006/metadata/properties" xmlns:ns2="0737d97b-5ff2-410f-b3b0-09b2c5afa02f" targetNamespace="http://schemas.microsoft.com/office/2006/metadata/properties" ma:root="true" ma:fieldsID="ea2ba40526b2f3e6298919a2cc6a86a6" ns2:_="">
    <xsd:import namespace="0737d97b-5ff2-410f-b3b0-09b2c5afa02f"/>
    <xsd:element name="properties">
      <xsd:complexType>
        <xsd:sequence>
          <xsd:element name="documentManagement">
            <xsd:complexType>
              <xsd:all>
                <xsd:element ref="ns2:Master_x0020_Document" minOccurs="0"/>
                <xsd:element ref="ns2:Topic" minOccurs="0"/>
                <xsd:element ref="ns2:Subtopic" minOccurs="0"/>
              </xsd:all>
            </xsd:complexType>
          </xsd:element>
        </xsd:sequence>
      </xsd:complexType>
    </xsd:element>
  </xsd:schema>
  <xsd:schema xmlns:xsd="http://www.w3.org/2001/XMLSchema" xmlns:dms="http://schemas.microsoft.com/office/2006/documentManagement/types" targetNamespace="0737d97b-5ff2-410f-b3b0-09b2c5afa02f" elementFormDefault="qualified">
    <xsd:import namespace="http://schemas.microsoft.com/office/2006/documentManagement/types"/>
    <xsd:element name="Master_x0020_Document" ma:index="8" nillable="true" ma:displayName="Master Document" ma:list="{402B597E-610C-4D46-B04B-51C5E0343C96}" ma:internalName="Master_x0020_Document" ma:web="930431e5-d8a8-4020-b003-1bc2650a8fed">
      <xsd:simpleType>
        <xsd:restriction base="dms:Lookup"/>
      </xsd:simpleType>
    </xsd:element>
    <xsd:element name="Topic" ma:index="9" nillable="true" ma:displayName="Topic" ma:format="Dropdown" ma:internalName="Topic">
      <xsd:simpleType>
        <xsd:restriction base="dms:Choice">
          <xsd:enumeration value="FM Forms"/>
          <xsd:enumeration value="TM Forms"/>
        </xsd:restriction>
      </xsd:simpleType>
    </xsd:element>
    <xsd:element name="Subtopic" ma:index="10" nillable="true" ma:displayName="Subtopic" ma:default="" ma:format="Dropdown" ma:internalName="Subtopic">
      <xsd:simpleType>
        <xsd:restriction base="dms:Choice">
          <xsd:enumeration value="FM Section A - Project Administration"/>
          <xsd:enumeration value="FM Section B - Site Preparation"/>
          <xsd:enumeration value="FM Section C - Reforestation"/>
          <xsd:enumeration value="FM Section E, F, &amp; K – Pre-commercial Thinning, Pruning, &amp; Green Cull Removal"/>
          <xsd:enumeration value="FM Section G - Forest Fertilization"/>
          <xsd:enumeration value="FM Section H &amp; I– Road Construction, Maintenance, Inventory, Abandonment/Obliteration, &amp; Easements"/>
          <xsd:enumeration value="FM Section J - Cadastral Land Surveying"/>
          <xsd:enumeration value="FM Section L – Noxious Weed Control"/>
          <xsd:enumeration value="FM Section M - Timber Sale Preparation"/>
          <xsd:enumeration value="TM Fiscal Year Budget Forms"/>
          <xsd:enumeration value="TM Section A - General"/>
          <xsd:enumeration value="TM Section B - Forest Measurements"/>
          <xsd:enumeration value="TM Section E - Hazard"/>
          <xsd:enumeration value="TM Section F - Scaling"/>
          <xsd:enumeration value="TM Section I - Appraisals"/>
          <xsd:enumeration value="TM Section K - Pre-Sale"/>
          <xsd:enumeration value="TM Section L - Rights-of-Way"/>
          <xsd:enumeration value="TM Section M - Advertisement"/>
          <xsd:enumeration value="TM Section N - Auctions"/>
          <xsd:enumeration value="TM Section O - Administration"/>
          <xsd:enumeration value="TM Section P – Extensions"/>
          <xsd:enumeration value="TM Section Q - Cancellation"/>
          <xsd:enumeration value="TM Section R - Salvage Sales"/>
          <xsd:enumeration value="TM Section S - Direct Sales, Personal Use and Firewood"/>
          <xsd:enumeration value="TM Section V - Trespass"/>
          <xsd:enumeration value="TM Section W - Public Involvement"/>
          <xsd:enumeration value="TM Section X - Insur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BED616-942B-4266-8507-3A8FA52AAD00}">
  <ds:schemaRefs>
    <ds:schemaRef ds:uri="http://schemas.microsoft.com/office/2006/metadata/properties"/>
    <ds:schemaRef ds:uri="0737d97b-5ff2-410f-b3b0-09b2c5afa02f"/>
  </ds:schemaRefs>
</ds:datastoreItem>
</file>

<file path=customXml/itemProps2.xml><?xml version="1.0" encoding="utf-8"?>
<ds:datastoreItem xmlns:ds="http://schemas.openxmlformats.org/officeDocument/2006/customXml" ds:itemID="{22C20CB8-9E7B-411A-A393-5C1E36BBD9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7d97b-5ff2-410f-b3b0-09b2c5afa02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8C049DD-529F-42AB-89E2-3D987FF49B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Planting</vt:lpstr>
      <vt:lpstr>PCT, Pruning, CTR, Slashing</vt:lpstr>
      <vt:lpstr>Site Prep, Slash Piling</vt:lpstr>
      <vt:lpstr>Roadside Spray</vt:lpstr>
      <vt:lpstr>Gopher Control</vt:lpstr>
      <vt:lpstr>Sale and Project Prep</vt:lpstr>
      <vt:lpstr>Herbicide Application</vt:lpstr>
      <vt:lpstr>Browse Mitigation</vt:lpstr>
      <vt:lpstr>Security Patrol</vt:lpstr>
      <vt:lpstr>Road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Tyler Nelson</dc:creator>
  <cp:lastModifiedBy>Sherry Groeschl</cp:lastModifiedBy>
  <dcterms:created xsi:type="dcterms:W3CDTF">2022-07-15T18:34:05Z</dcterms:created>
  <dcterms:modified xsi:type="dcterms:W3CDTF">2023-01-11T23:37:47Z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0x0101007D557E46C593944A8705C16E7A40EB88</vt:lpwstr>
  </property>
</Properties>
</file>