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urchasing Temporary Files\23-204-171009 - Laird Park Fuels\Tab 5 - Bids Received\"/>
    </mc:Choice>
  </mc:AlternateContent>
  <xr:revisionPtr revIDLastSave="0" documentId="13_ncr:1_{62171540-CE90-4038-BC03-7F7F8234185B}" xr6:coauthVersionLast="47" xr6:coauthVersionMax="47" xr10:uidLastSave="{00000000-0000-0000-0000-000000000000}"/>
  <bookViews>
    <workbookView xWindow="-110" yWindow="-110" windowWidth="19420" windowHeight="10420" xr2:uid="{52F1AB2B-749C-4D49-A166-0AE7F9A8A4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9" i="1" l="1"/>
  <c r="AF8" i="1"/>
  <c r="AA9" i="1"/>
  <c r="AA8" i="1"/>
  <c r="V9" i="1"/>
  <c r="V8" i="1"/>
  <c r="V10" i="1" s="1"/>
  <c r="Q9" i="1"/>
  <c r="Q8" i="1"/>
  <c r="Q10" i="1" s="1"/>
  <c r="L9" i="1"/>
  <c r="L8" i="1"/>
  <c r="AF10" i="1" l="1"/>
  <c r="AA10" i="1"/>
  <c r="L10" i="1"/>
</calcChain>
</file>

<file path=xl/sharedStrings.xml><?xml version="1.0" encoding="utf-8"?>
<sst xmlns="http://schemas.openxmlformats.org/spreadsheetml/2006/main" count="45" uniqueCount="24">
  <si>
    <t>DESCRIPTION</t>
  </si>
  <si>
    <t>NUMBER</t>
  </si>
  <si>
    <t xml:space="preserve">UNIT </t>
  </si>
  <si>
    <t>PRICE PER</t>
  </si>
  <si>
    <t>TOTAL EXTENDED</t>
  </si>
  <si>
    <t>OF UNITS</t>
  </si>
  <si>
    <t>TYPE</t>
  </si>
  <si>
    <t>UNIT</t>
  </si>
  <si>
    <t>AMOUNT</t>
  </si>
  <si>
    <t>Acres</t>
  </si>
  <si>
    <t>TOTAL</t>
  </si>
  <si>
    <t>LOCATION</t>
  </si>
  <si>
    <t>CONTRACT NO 23-204-171009</t>
  </si>
  <si>
    <t>Laird Park Fuels</t>
  </si>
  <si>
    <t>Slashing</t>
  </si>
  <si>
    <t>Slash and Pile</t>
  </si>
  <si>
    <t>Unit 1</t>
  </si>
  <si>
    <t>Unit 2</t>
  </si>
  <si>
    <t>BID EVALUATION</t>
  </si>
  <si>
    <t>LARA BROTHERS, LTD</t>
  </si>
  <si>
    <t>ABSOLUTE FORESTRY, LLC</t>
  </si>
  <si>
    <t>MP FORESTRY, INC</t>
  </si>
  <si>
    <t>MOUNTAIN VIEW REFORESTATION, LLC</t>
  </si>
  <si>
    <t>SILHOUETTE FARM &amp; FORESTRY,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</si>
</sst>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2" fillId="0" borderId="2" xfId="0" applyFont="1" applyBorder="1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44" fontId="2" fillId="0" borderId="19" xfId="0" applyNumberFormat="1" applyFont="1" applyBorder="1" applyAlignment="1" applyProtection="1">
      <alignment horizontal="center" vertical="center"/>
      <protection locked="0"/>
    </xf>
    <xf numFmtId="44" fontId="2" fillId="0" borderId="25" xfId="0" applyNumberFormat="1" applyFont="1" applyBorder="1" applyAlignment="1" applyProtection="1">
      <alignment horizontal="center" vertical="center"/>
      <protection locked="0"/>
    </xf>
    <xf numFmtId="44" fontId="2" fillId="3" borderId="18" xfId="0" applyNumberFormat="1" applyFont="1" applyFill="1" applyBorder="1" applyAlignment="1" applyProtection="1">
      <alignment horizontal="center" vertical="center"/>
      <protection locked="0"/>
    </xf>
    <xf numFmtId="44" fontId="2" fillId="3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4" fontId="2" fillId="3" borderId="21" xfId="0" applyNumberFormat="1" applyFont="1" applyFill="1" applyBorder="1" applyAlignment="1" applyProtection="1">
      <alignment horizontal="center" vertical="center"/>
      <protection locked="0"/>
    </xf>
    <xf numFmtId="44" fontId="2" fillId="3" borderId="22" xfId="0" applyNumberFormat="1" applyFont="1" applyFill="1" applyBorder="1" applyAlignment="1" applyProtection="1">
      <alignment horizontal="center" vertical="center"/>
      <protection locked="0"/>
    </xf>
    <xf numFmtId="44" fontId="2" fillId="0" borderId="21" xfId="0" applyNumberFormat="1" applyFont="1" applyBorder="1" applyAlignment="1">
      <alignment horizontal="left" vertical="center"/>
    </xf>
    <xf numFmtId="44" fontId="2" fillId="0" borderId="23" xfId="0" applyNumberFormat="1" applyFont="1" applyBorder="1" applyAlignment="1">
      <alignment horizontal="left" vertical="center"/>
    </xf>
    <xf numFmtId="44" fontId="2" fillId="0" borderId="24" xfId="0" applyNumberFormat="1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44" fontId="2" fillId="0" borderId="18" xfId="0" applyNumberFormat="1" applyFont="1" applyBorder="1" applyAlignment="1">
      <alignment horizontal="left" vertical="center"/>
    </xf>
    <xf numFmtId="44" fontId="2" fillId="0" borderId="19" xfId="0" applyNumberFormat="1" applyFont="1" applyBorder="1" applyAlignment="1">
      <alignment horizontal="left" vertical="center"/>
    </xf>
    <xf numFmtId="44" fontId="2" fillId="0" borderId="25" xfId="0" applyNumberFormat="1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44" fontId="2" fillId="3" borderId="27" xfId="0" applyNumberFormat="1" applyFont="1" applyFill="1" applyBorder="1" applyAlignment="1" applyProtection="1">
      <alignment horizontal="center" vertical="center"/>
      <protection locked="0"/>
    </xf>
    <xf numFmtId="44" fontId="2" fillId="3" borderId="2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44" fontId="2" fillId="4" borderId="19" xfId="0" applyNumberFormat="1" applyFont="1" applyFill="1" applyBorder="1" applyAlignment="1" applyProtection="1">
      <alignment horizontal="center" vertical="center"/>
      <protection locked="0"/>
    </xf>
    <xf numFmtId="44" fontId="2" fillId="4" borderId="25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DAFB-71E6-4616-A0A1-72D1A888D299}">
  <dimension ref="B1:AH18"/>
  <sheetViews>
    <sheetView tabSelected="1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Q10" sqref="Q10:S10"/>
    </sheetView>
  </sheetViews>
  <sheetFormatPr defaultColWidth="8.81640625" defaultRowHeight="12.5" x14ac:dyDescent="0.25"/>
  <cols>
    <col min="1" max="2" width="8.81640625" style="1"/>
    <col min="3" max="3" width="9.26953125" style="1" customWidth="1"/>
    <col min="4" max="5" width="8.81640625" style="1"/>
    <col min="6" max="6" width="14.81640625" style="1" customWidth="1"/>
    <col min="7" max="7" width="6" style="1" customWidth="1"/>
    <col min="8" max="8" width="4.26953125" style="1" customWidth="1"/>
    <col min="9" max="9" width="8.81640625" style="1"/>
    <col min="10" max="10" width="9.453125" style="1" customWidth="1"/>
    <col min="11" max="14" width="8.81640625" style="1"/>
    <col min="15" max="15" width="9.453125" style="1" customWidth="1"/>
    <col min="16" max="19" width="8.81640625" style="1"/>
    <col min="20" max="20" width="9.453125" style="1" customWidth="1"/>
    <col min="21" max="24" width="8.81640625" style="1"/>
    <col min="25" max="25" width="9.453125" style="1" customWidth="1"/>
    <col min="26" max="29" width="8.81640625" style="1"/>
    <col min="30" max="30" width="9.453125" style="1" customWidth="1"/>
    <col min="31" max="16384" width="8.81640625" style="1"/>
  </cols>
  <sheetData>
    <row r="1" spans="2:34" ht="13" thickBot="1" x14ac:dyDescent="0.3"/>
    <row r="2" spans="2:34" ht="14.5" customHeight="1" x14ac:dyDescent="0.3">
      <c r="B2" s="49"/>
      <c r="C2" s="50"/>
      <c r="D2" s="50"/>
      <c r="E2" s="50"/>
      <c r="F2" s="50"/>
      <c r="G2" s="50"/>
      <c r="H2" s="50"/>
      <c r="I2" s="50"/>
      <c r="J2" s="65" t="s">
        <v>20</v>
      </c>
      <c r="K2" s="66"/>
      <c r="L2" s="66"/>
      <c r="M2" s="66"/>
      <c r="N2" s="67"/>
      <c r="O2" s="74" t="s">
        <v>19</v>
      </c>
      <c r="P2" s="75"/>
      <c r="Q2" s="75"/>
      <c r="R2" s="75"/>
      <c r="S2" s="76"/>
      <c r="T2" s="65" t="s">
        <v>21</v>
      </c>
      <c r="U2" s="66"/>
      <c r="V2" s="66"/>
      <c r="W2" s="66"/>
      <c r="X2" s="67"/>
      <c r="Y2" s="65" t="s">
        <v>22</v>
      </c>
      <c r="Z2" s="66"/>
      <c r="AA2" s="66"/>
      <c r="AB2" s="66"/>
      <c r="AC2" s="67"/>
      <c r="AD2" s="65" t="s">
        <v>23</v>
      </c>
      <c r="AE2" s="66"/>
      <c r="AF2" s="66"/>
      <c r="AG2" s="66"/>
      <c r="AH2" s="67"/>
    </row>
    <row r="3" spans="2:34" ht="13" x14ac:dyDescent="0.3">
      <c r="B3" s="35" t="s">
        <v>18</v>
      </c>
      <c r="C3" s="48"/>
      <c r="D3" s="48"/>
      <c r="E3" s="48"/>
      <c r="F3" s="48"/>
      <c r="G3" s="48"/>
      <c r="H3" s="48"/>
      <c r="I3" s="48"/>
      <c r="J3" s="68"/>
      <c r="K3" s="69"/>
      <c r="L3" s="69"/>
      <c r="M3" s="69"/>
      <c r="N3" s="70"/>
      <c r="O3" s="77"/>
      <c r="P3" s="78"/>
      <c r="Q3" s="78"/>
      <c r="R3" s="78"/>
      <c r="S3" s="79"/>
      <c r="T3" s="68"/>
      <c r="U3" s="69"/>
      <c r="V3" s="69"/>
      <c r="W3" s="69"/>
      <c r="X3" s="70"/>
      <c r="Y3" s="68"/>
      <c r="Z3" s="69"/>
      <c r="AA3" s="69"/>
      <c r="AB3" s="69"/>
      <c r="AC3" s="70"/>
      <c r="AD3" s="68"/>
      <c r="AE3" s="69"/>
      <c r="AF3" s="69"/>
      <c r="AG3" s="69"/>
      <c r="AH3" s="70"/>
    </row>
    <row r="4" spans="2:34" ht="13" x14ac:dyDescent="0.3">
      <c r="B4" s="35" t="s">
        <v>12</v>
      </c>
      <c r="C4" s="48"/>
      <c r="D4" s="48"/>
      <c r="E4" s="48"/>
      <c r="F4" s="48"/>
      <c r="G4" s="48"/>
      <c r="H4" s="48"/>
      <c r="I4" s="48"/>
      <c r="J4" s="68"/>
      <c r="K4" s="69"/>
      <c r="L4" s="69"/>
      <c r="M4" s="69"/>
      <c r="N4" s="70"/>
      <c r="O4" s="77"/>
      <c r="P4" s="78"/>
      <c r="Q4" s="78"/>
      <c r="R4" s="78"/>
      <c r="S4" s="79"/>
      <c r="T4" s="68"/>
      <c r="U4" s="69"/>
      <c r="V4" s="69"/>
      <c r="W4" s="69"/>
      <c r="X4" s="70"/>
      <c r="Y4" s="68"/>
      <c r="Z4" s="69"/>
      <c r="AA4" s="69"/>
      <c r="AB4" s="69"/>
      <c r="AC4" s="70"/>
      <c r="AD4" s="68"/>
      <c r="AE4" s="69"/>
      <c r="AF4" s="69"/>
      <c r="AG4" s="69"/>
      <c r="AH4" s="70"/>
    </row>
    <row r="5" spans="2:34" ht="13.5" thickBot="1" x14ac:dyDescent="0.35">
      <c r="B5" s="55" t="s">
        <v>13</v>
      </c>
      <c r="C5" s="56"/>
      <c r="D5" s="56"/>
      <c r="E5" s="56"/>
      <c r="F5" s="56"/>
      <c r="G5" s="56"/>
      <c r="H5" s="56"/>
      <c r="I5" s="56"/>
      <c r="J5" s="71"/>
      <c r="K5" s="72"/>
      <c r="L5" s="72"/>
      <c r="M5" s="72"/>
      <c r="N5" s="73"/>
      <c r="O5" s="80"/>
      <c r="P5" s="81"/>
      <c r="Q5" s="81"/>
      <c r="R5" s="81"/>
      <c r="S5" s="82"/>
      <c r="T5" s="71"/>
      <c r="U5" s="72"/>
      <c r="V5" s="72"/>
      <c r="W5" s="72"/>
      <c r="X5" s="73"/>
      <c r="Y5" s="71"/>
      <c r="Z5" s="72"/>
      <c r="AA5" s="72"/>
      <c r="AB5" s="72"/>
      <c r="AC5" s="73"/>
      <c r="AD5" s="71"/>
      <c r="AE5" s="72"/>
      <c r="AF5" s="72"/>
      <c r="AG5" s="72"/>
      <c r="AH5" s="73"/>
    </row>
    <row r="6" spans="2:34" ht="14.5" customHeight="1" x14ac:dyDescent="0.25">
      <c r="B6" s="51" t="s">
        <v>11</v>
      </c>
      <c r="C6" s="52"/>
      <c r="D6" s="53" t="s">
        <v>0</v>
      </c>
      <c r="E6" s="54"/>
      <c r="F6" s="52"/>
      <c r="G6" s="38" t="s">
        <v>1</v>
      </c>
      <c r="H6" s="39"/>
      <c r="I6" s="9" t="s">
        <v>2</v>
      </c>
      <c r="J6" s="60" t="s">
        <v>3</v>
      </c>
      <c r="K6" s="39"/>
      <c r="L6" s="61" t="s">
        <v>4</v>
      </c>
      <c r="M6" s="61"/>
      <c r="N6" s="41"/>
      <c r="O6" s="38" t="s">
        <v>3</v>
      </c>
      <c r="P6" s="39"/>
      <c r="Q6" s="40" t="s">
        <v>4</v>
      </c>
      <c r="R6" s="40"/>
      <c r="S6" s="41"/>
      <c r="T6" s="38" t="s">
        <v>3</v>
      </c>
      <c r="U6" s="39"/>
      <c r="V6" s="40" t="s">
        <v>4</v>
      </c>
      <c r="W6" s="40"/>
      <c r="X6" s="41"/>
      <c r="Y6" s="38" t="s">
        <v>3</v>
      </c>
      <c r="Z6" s="39"/>
      <c r="AA6" s="40" t="s">
        <v>4</v>
      </c>
      <c r="AB6" s="40"/>
      <c r="AC6" s="41"/>
      <c r="AD6" s="38" t="s">
        <v>3</v>
      </c>
      <c r="AE6" s="39"/>
      <c r="AF6" s="40" t="s">
        <v>4</v>
      </c>
      <c r="AG6" s="40"/>
      <c r="AH6" s="41"/>
    </row>
    <row r="7" spans="2:34" ht="15" customHeight="1" thickBot="1" x14ac:dyDescent="0.3">
      <c r="B7" s="15"/>
      <c r="C7" s="16"/>
      <c r="D7" s="36"/>
      <c r="E7" s="37"/>
      <c r="F7" s="16"/>
      <c r="G7" s="42" t="s">
        <v>5</v>
      </c>
      <c r="H7" s="43"/>
      <c r="I7" s="10" t="s">
        <v>6</v>
      </c>
      <c r="J7" s="62" t="s">
        <v>7</v>
      </c>
      <c r="K7" s="43"/>
      <c r="L7" s="44" t="s">
        <v>8</v>
      </c>
      <c r="M7" s="44"/>
      <c r="N7" s="45"/>
      <c r="O7" s="42" t="s">
        <v>7</v>
      </c>
      <c r="P7" s="43"/>
      <c r="Q7" s="44" t="s">
        <v>8</v>
      </c>
      <c r="R7" s="44"/>
      <c r="S7" s="45"/>
      <c r="T7" s="42" t="s">
        <v>7</v>
      </c>
      <c r="U7" s="43"/>
      <c r="V7" s="44" t="s">
        <v>8</v>
      </c>
      <c r="W7" s="44"/>
      <c r="X7" s="45"/>
      <c r="Y7" s="42" t="s">
        <v>7</v>
      </c>
      <c r="Z7" s="43"/>
      <c r="AA7" s="44" t="s">
        <v>8</v>
      </c>
      <c r="AB7" s="44"/>
      <c r="AC7" s="45"/>
      <c r="AD7" s="42" t="s">
        <v>7</v>
      </c>
      <c r="AE7" s="43"/>
      <c r="AF7" s="44" t="s">
        <v>8</v>
      </c>
      <c r="AG7" s="44"/>
      <c r="AH7" s="45"/>
    </row>
    <row r="8" spans="2:34" ht="18.649999999999999" customHeight="1" thickBot="1" x14ac:dyDescent="0.3">
      <c r="B8" s="17" t="s">
        <v>16</v>
      </c>
      <c r="C8" s="18"/>
      <c r="D8" s="19" t="s">
        <v>15</v>
      </c>
      <c r="E8" s="20"/>
      <c r="F8" s="21"/>
      <c r="G8" s="22">
        <v>20</v>
      </c>
      <c r="H8" s="23"/>
      <c r="I8" s="59" t="s">
        <v>9</v>
      </c>
      <c r="J8" s="63">
        <v>600</v>
      </c>
      <c r="K8" s="25"/>
      <c r="L8" s="26">
        <f>SUM($G8*J8)</f>
        <v>12000</v>
      </c>
      <c r="M8" s="27"/>
      <c r="N8" s="28"/>
      <c r="O8" s="24">
        <v>450</v>
      </c>
      <c r="P8" s="25"/>
      <c r="Q8" s="26">
        <f>SUM($G8*O8)</f>
        <v>9000</v>
      </c>
      <c r="R8" s="27"/>
      <c r="S8" s="28"/>
      <c r="T8" s="24">
        <v>895</v>
      </c>
      <c r="U8" s="25"/>
      <c r="V8" s="26">
        <f>SUM($G8*T8)</f>
        <v>17900</v>
      </c>
      <c r="W8" s="27"/>
      <c r="X8" s="28"/>
      <c r="Y8" s="24">
        <v>920</v>
      </c>
      <c r="Z8" s="25"/>
      <c r="AA8" s="26">
        <f>SUM($G8*Y8)</f>
        <v>18400</v>
      </c>
      <c r="AB8" s="27"/>
      <c r="AC8" s="28"/>
      <c r="AD8" s="24">
        <v>1975</v>
      </c>
      <c r="AE8" s="25"/>
      <c r="AF8" s="26">
        <f>SUM($G8*AD8)</f>
        <v>39500</v>
      </c>
      <c r="AG8" s="27"/>
      <c r="AH8" s="28"/>
    </row>
    <row r="9" spans="2:34" ht="18.649999999999999" customHeight="1" thickBot="1" x14ac:dyDescent="0.3">
      <c r="B9" s="29" t="s">
        <v>17</v>
      </c>
      <c r="C9" s="21"/>
      <c r="D9" s="19" t="s">
        <v>14</v>
      </c>
      <c r="E9" s="20"/>
      <c r="F9" s="21"/>
      <c r="G9" s="30">
        <v>25</v>
      </c>
      <c r="H9" s="31"/>
      <c r="I9" s="59" t="s">
        <v>9</v>
      </c>
      <c r="J9" s="64">
        <v>99</v>
      </c>
      <c r="K9" s="14"/>
      <c r="L9" s="32">
        <f>SUM($G9*J9)</f>
        <v>2475</v>
      </c>
      <c r="M9" s="33"/>
      <c r="N9" s="34"/>
      <c r="O9" s="13">
        <v>115</v>
      </c>
      <c r="P9" s="14"/>
      <c r="Q9" s="32">
        <f>SUM($G9*O9)</f>
        <v>2875</v>
      </c>
      <c r="R9" s="33"/>
      <c r="S9" s="34"/>
      <c r="T9" s="13">
        <v>190</v>
      </c>
      <c r="U9" s="14"/>
      <c r="V9" s="32">
        <f>SUM($G9*T9)</f>
        <v>4750</v>
      </c>
      <c r="W9" s="33"/>
      <c r="X9" s="34"/>
      <c r="Y9" s="13">
        <v>320</v>
      </c>
      <c r="Z9" s="14"/>
      <c r="AA9" s="32">
        <f>SUM($G9*Y9)</f>
        <v>8000</v>
      </c>
      <c r="AB9" s="33"/>
      <c r="AC9" s="34"/>
      <c r="AD9" s="13">
        <v>369</v>
      </c>
      <c r="AE9" s="14"/>
      <c r="AF9" s="32">
        <f>SUM($G9*AD9)</f>
        <v>9225</v>
      </c>
      <c r="AG9" s="33"/>
      <c r="AH9" s="34"/>
    </row>
    <row r="10" spans="2:34" ht="18.649999999999999" customHeight="1" thickBot="1" x14ac:dyDescent="0.3">
      <c r="B10" s="4"/>
      <c r="C10" s="7"/>
      <c r="D10" s="4"/>
      <c r="E10" s="4"/>
      <c r="F10" s="4"/>
      <c r="G10" s="5"/>
      <c r="H10" s="6"/>
      <c r="I10" s="6"/>
      <c r="J10" s="64" t="s">
        <v>10</v>
      </c>
      <c r="K10" s="14"/>
      <c r="L10" s="11">
        <f>SUM(L8,L9)</f>
        <v>14475</v>
      </c>
      <c r="M10" s="11"/>
      <c r="N10" s="12"/>
      <c r="O10" s="13" t="s">
        <v>10</v>
      </c>
      <c r="P10" s="14"/>
      <c r="Q10" s="83">
        <f>SUM(Q8,Q9)</f>
        <v>11875</v>
      </c>
      <c r="R10" s="83"/>
      <c r="S10" s="84"/>
      <c r="T10" s="13" t="s">
        <v>10</v>
      </c>
      <c r="U10" s="14"/>
      <c r="V10" s="11">
        <f>SUM(V8,V9)</f>
        <v>22650</v>
      </c>
      <c r="W10" s="11"/>
      <c r="X10" s="12"/>
      <c r="Y10" s="13" t="s">
        <v>10</v>
      </c>
      <c r="Z10" s="14"/>
      <c r="AA10" s="11">
        <f>SUM(AA8,AA9)</f>
        <v>26400</v>
      </c>
      <c r="AB10" s="11"/>
      <c r="AC10" s="12"/>
      <c r="AD10" s="13" t="s">
        <v>10</v>
      </c>
      <c r="AE10" s="14"/>
      <c r="AF10" s="11">
        <f>SUM(AF8,AF9)</f>
        <v>48725</v>
      </c>
      <c r="AG10" s="11"/>
      <c r="AH10" s="12"/>
    </row>
    <row r="11" spans="2:34" x14ac:dyDescent="0.25">
      <c r="B11" s="58"/>
      <c r="C11" s="8"/>
      <c r="J11" s="2"/>
      <c r="K11" s="2"/>
      <c r="L11" s="2"/>
      <c r="M11" s="2"/>
      <c r="N11" s="2"/>
      <c r="O11" s="57"/>
    </row>
    <row r="12" spans="2:34" ht="25.5" customHeight="1" x14ac:dyDescent="0.25">
      <c r="B12" s="46"/>
      <c r="C12" s="46"/>
      <c r="D12" s="47"/>
      <c r="E12" s="47"/>
      <c r="F12" s="47"/>
      <c r="G12" s="47"/>
      <c r="H12" s="3"/>
      <c r="I12" s="3"/>
    </row>
    <row r="13" spans="2:34" ht="6" customHeight="1" x14ac:dyDescent="0.25"/>
    <row r="14" spans="2:34" ht="26.25" customHeight="1" x14ac:dyDescent="0.25"/>
    <row r="15" spans="2:34" ht="7" customHeight="1" x14ac:dyDescent="0.25"/>
    <row r="16" spans="2:34" ht="18.75" customHeight="1" x14ac:dyDescent="0.25"/>
    <row r="17" ht="7.5" customHeight="1" x14ac:dyDescent="0.25"/>
    <row r="18" ht="65.25" customHeight="1" x14ac:dyDescent="0.25"/>
  </sheetData>
  <sheetProtection algorithmName="SHA-512" hashValue="nOuNGOPC+g+ZISqDdJj6tQ1G/3KsydwbgN6UgTa6zjRC+L05oXEL8w3N2ySbi8dpfqBpMnQtF5xQKlTnZjq8cw==" saltValue="TND0JR/aVJQaEmhIeAnx9g==" spinCount="100000" sheet="1" objects="1" scenarios="1" selectLockedCells="1" selectUnlockedCells="1"/>
  <mergeCells count="71">
    <mergeCell ref="AD8:AE8"/>
    <mergeCell ref="AF8:AH8"/>
    <mergeCell ref="AD9:AE9"/>
    <mergeCell ref="AF9:AH9"/>
    <mergeCell ref="AD10:AE10"/>
    <mergeCell ref="AF10:AH10"/>
    <mergeCell ref="AD2:AH5"/>
    <mergeCell ref="AD6:AE6"/>
    <mergeCell ref="AF6:AH6"/>
    <mergeCell ref="AD7:AE7"/>
    <mergeCell ref="AF7:AH7"/>
    <mergeCell ref="Y8:Z8"/>
    <mergeCell ref="AA8:AC8"/>
    <mergeCell ref="Y9:Z9"/>
    <mergeCell ref="AA9:AC9"/>
    <mergeCell ref="Y10:Z10"/>
    <mergeCell ref="AA10:AC10"/>
    <mergeCell ref="Y2:AC5"/>
    <mergeCell ref="Y6:Z6"/>
    <mergeCell ref="AA6:AC6"/>
    <mergeCell ref="Y7:Z7"/>
    <mergeCell ref="AA7:AC7"/>
    <mergeCell ref="T8:U8"/>
    <mergeCell ref="V8:X8"/>
    <mergeCell ref="T9:U9"/>
    <mergeCell ref="V9:X9"/>
    <mergeCell ref="T10:U10"/>
    <mergeCell ref="V10:X10"/>
    <mergeCell ref="T2:X5"/>
    <mergeCell ref="T6:U6"/>
    <mergeCell ref="V6:X6"/>
    <mergeCell ref="T7:U7"/>
    <mergeCell ref="V7:X7"/>
    <mergeCell ref="O8:P8"/>
    <mergeCell ref="Q8:S8"/>
    <mergeCell ref="O9:P9"/>
    <mergeCell ref="Q9:S9"/>
    <mergeCell ref="O10:P10"/>
    <mergeCell ref="Q10:S10"/>
    <mergeCell ref="O2:S5"/>
    <mergeCell ref="O6:P6"/>
    <mergeCell ref="Q6:S6"/>
    <mergeCell ref="O7:P7"/>
    <mergeCell ref="Q7:S7"/>
    <mergeCell ref="B12:C12"/>
    <mergeCell ref="D12:G12"/>
    <mergeCell ref="D6:F7"/>
    <mergeCell ref="G6:H6"/>
    <mergeCell ref="J6:K6"/>
    <mergeCell ref="L6:N6"/>
    <mergeCell ref="G7:H7"/>
    <mergeCell ref="J7:K7"/>
    <mergeCell ref="L7:N7"/>
    <mergeCell ref="B3:I3"/>
    <mergeCell ref="B4:I4"/>
    <mergeCell ref="B5:I5"/>
    <mergeCell ref="B2:I2"/>
    <mergeCell ref="J2:N5"/>
    <mergeCell ref="L10:N10"/>
    <mergeCell ref="J10:K10"/>
    <mergeCell ref="B6:C7"/>
    <mergeCell ref="B8:C8"/>
    <mergeCell ref="D8:F8"/>
    <mergeCell ref="G8:H8"/>
    <mergeCell ref="J8:K8"/>
    <mergeCell ref="L8:N8"/>
    <mergeCell ref="B9:C9"/>
    <mergeCell ref="D9:F9"/>
    <mergeCell ref="G9:H9"/>
    <mergeCell ref="J9:K9"/>
    <mergeCell ref="L9:N9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6_pr9 xmlns="76b09ec9-8897-42b0-9d09-441327e1a463">2021-01-19T16:05:13+00:00</_x0066_pr9>
    <last_x0020_accessed xmlns="76b09ec9-8897-42b0-9d09-441327e1a463" xsi:nil="true"/>
    <date_x002f_time xmlns="76b09ec9-8897-42b0-9d09-441327e1a463" xsi:nil="true"/>
    <Last_x0020_Modified0 xmlns="76b09ec9-8897-42b0-9d09-441327e1a463" xsi:nil="true"/>
    <Date xmlns="76b09ec9-8897-42b0-9d09-441327e1a463" xsi:nil="true"/>
    <lcf76f155ced4ddcb4097134ff3c332f xmlns="76b09ec9-8897-42b0-9d09-441327e1a463">
      <Terms xmlns="http://schemas.microsoft.com/office/infopath/2007/PartnerControls"/>
    </lcf76f155ced4ddcb4097134ff3c332f>
    <TaxCatchAll xmlns="70f41237-efbd-40d4-b99e-b94829b1959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A0730F1D71640A2C3F513C6DBA80B" ma:contentTypeVersion="22" ma:contentTypeDescription="Create a new document." ma:contentTypeScope="" ma:versionID="50e1f89223cd3253ec47634a7e8db2bd">
  <xsd:schema xmlns:xsd="http://www.w3.org/2001/XMLSchema" xmlns:xs="http://www.w3.org/2001/XMLSchema" xmlns:p="http://schemas.microsoft.com/office/2006/metadata/properties" xmlns:ns2="76b09ec9-8897-42b0-9d09-441327e1a463" xmlns:ns3="70f41237-efbd-40d4-b99e-b94829b19591" targetNamespace="http://schemas.microsoft.com/office/2006/metadata/properties" ma:root="true" ma:fieldsID="bbe203028c164df90a80fe674519230b" ns2:_="" ns3:_="">
    <xsd:import namespace="76b09ec9-8897-42b0-9d09-441327e1a463"/>
    <xsd:import namespace="70f41237-efbd-40d4-b99e-b94829b195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Date" minOccurs="0"/>
                <xsd:element ref="ns2:MediaServiceOCR" minOccurs="0"/>
                <xsd:element ref="ns2:_x0066_pr9" minOccurs="0"/>
                <xsd:element ref="ns2:Last_x0020_Modified0" minOccurs="0"/>
                <xsd:element ref="ns2:date_x002f_time" minOccurs="0"/>
                <xsd:element ref="ns2:last_x0020_accessed" minOccurs="0"/>
                <xsd:element ref="ns2:MediaServiceEventHashCode" minOccurs="0"/>
                <xsd:element ref="ns2:MediaServiceGenerationTim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9ec9-8897-42b0-9d09-441327e1a4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Date" ma:index="15" nillable="true" ma:displayName="Date" ma:format="DateTime" ma:internalName="Date">
      <xsd:simpleType>
        <xsd:restriction base="dms:DateTime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66_pr9" ma:index="17" nillable="true" ma:displayName="Date and Time" ma:default="[today]" ma:format="DateTime" ma:internalName="_x0066_pr9">
      <xsd:simpleType>
        <xsd:restriction base="dms:DateTime"/>
      </xsd:simpleType>
    </xsd:element>
    <xsd:element name="Last_x0020_Modified0" ma:index="18" nillable="true" ma:displayName="Last Modified" ma:format="DateTime" ma:internalName="Last_x0020_Modified0">
      <xsd:simpleType>
        <xsd:restriction base="dms:DateTime"/>
      </xsd:simpleType>
    </xsd:element>
    <xsd:element name="date_x002f_time" ma:index="19" nillable="true" ma:displayName="date/time" ma:format="DateTime" ma:internalName="date_x002f_time">
      <xsd:simpleType>
        <xsd:restriction base="dms:DateTime"/>
      </xsd:simpleType>
    </xsd:element>
    <xsd:element name="last_x0020_accessed" ma:index="20" nillable="true" ma:displayName="last accessed" ma:format="DateTime" ma:internalName="last_x0020_accessed">
      <xsd:simpleType>
        <xsd:restriction base="dms:DateTime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e96d456f-63c2-45c9-8db7-b11a1b98ac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41237-efbd-40d4-b99e-b94829b1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e29c56f2-654d-4d93-b17e-3c51b15c516c}" ma:internalName="TaxCatchAll" ma:showField="CatchAllData" ma:web="70f41237-efbd-40d4-b99e-b94829b1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AD9DF7-3D3D-4446-B931-0AF946D8A4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D6CA8C-CC2C-413C-8AC8-CFF129EB80E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70f41237-efbd-40d4-b99e-b94829b19591"/>
    <ds:schemaRef ds:uri="76b09ec9-8897-42b0-9d09-441327e1a46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0D9B21B-E14E-49F0-8ACB-E0B87E85A8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9ec9-8897-42b0-9d09-441327e1a463"/>
    <ds:schemaRef ds:uri="70f41237-efbd-40d4-b99e-b94829b195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Moore</dc:creator>
  <cp:lastModifiedBy>Sherry Groeschl</cp:lastModifiedBy>
  <cp:lastPrinted>2022-06-07T16:36:12Z</cp:lastPrinted>
  <dcterms:created xsi:type="dcterms:W3CDTF">2021-01-19T15:54:38Z</dcterms:created>
  <dcterms:modified xsi:type="dcterms:W3CDTF">2023-06-12T16:29:05Z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0x01010025FA0730F1D71640A2C3F513C6DBA80B</vt:lpwstr>
  </property>
  <property fmtid="{D5CDD505-2E9C-101B-9397-08002B2CF9AE}" pid="3" name="MediaServiceImageTags">
    <vt:lpwstr/>
  </property>
</Properties>
</file>