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mporary\Oh Mercy Bids\"/>
    </mc:Choice>
  </mc:AlternateContent>
  <xr:revisionPtr revIDLastSave="0" documentId="13_ncr:1_{D78A486E-7D6A-47DC-8A88-C7A62CF3ACCF}" xr6:coauthVersionLast="47" xr6:coauthVersionMax="47" xr10:uidLastSave="{00000000-0000-0000-0000-000000000000}"/>
  <bookViews>
    <workbookView xWindow="-100" yWindow="-100" windowWidth="18809" windowHeight="11243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" i="1" l="1"/>
  <c r="BI7" i="1"/>
  <c r="BD7" i="1"/>
  <c r="AY7" i="1"/>
  <c r="AO7" i="1"/>
  <c r="AJ7" i="1"/>
  <c r="AE7" i="1"/>
  <c r="Z7" i="1"/>
  <c r="U7" i="1"/>
  <c r="P7" i="1"/>
  <c r="K7" i="1"/>
</calcChain>
</file>

<file path=xl/sharedStrings.xml><?xml version="1.0" encoding="utf-8"?>
<sst xmlns="http://schemas.openxmlformats.org/spreadsheetml/2006/main" count="68" uniqueCount="27">
  <si>
    <t>IDHAO PANHANDLE</t>
  </si>
  <si>
    <t>DESCRIPTION</t>
  </si>
  <si>
    <t>NUMBER</t>
  </si>
  <si>
    <t xml:space="preserve">UNIT </t>
  </si>
  <si>
    <t>PRICE PER</t>
  </si>
  <si>
    <t>TOTAL EXTENDED</t>
  </si>
  <si>
    <t>NATIONAL FOREST</t>
  </si>
  <si>
    <t>OF UNITS</t>
  </si>
  <si>
    <t>TYPE</t>
  </si>
  <si>
    <t>UNIT</t>
  </si>
  <si>
    <t>AMOUNT</t>
  </si>
  <si>
    <t>Acres</t>
  </si>
  <si>
    <t>Mastication</t>
  </si>
  <si>
    <t>24-228-041009</t>
  </si>
  <si>
    <t>Oh Mercy Mastication</t>
  </si>
  <si>
    <t>2M SERVICES, LLC</t>
  </si>
  <si>
    <t>7B FORESTRY MULCHING</t>
  </si>
  <si>
    <t>CR FENCE COMPANY, LLC</t>
  </si>
  <si>
    <t>FINLEY'S TREE SERVICE, LLC</t>
  </si>
  <si>
    <t>HIGH COUNTRY LAND MGMT</t>
  </si>
  <si>
    <t>HUBERT JENNESKENS, INC</t>
  </si>
  <si>
    <t>MORRISON GRIT, LLC</t>
  </si>
  <si>
    <t>THE MOUNTAIN VIEW COMPANY</t>
  </si>
  <si>
    <t>TANDE LAND COMPANY, LLC</t>
  </si>
  <si>
    <t>WILDLIFE AND WETLANDS SOLUTIONS, INC</t>
  </si>
  <si>
    <t>WRIGHT TREE SERVICE, INC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</si>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</sst>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44" fontId="2" fillId="3" borderId="23" xfId="0" applyNumberFormat="1" applyFont="1" applyFill="1" applyBorder="1" applyAlignment="1" applyProtection="1">
      <alignment horizontal="center" vertical="center"/>
      <protection locked="0"/>
    </xf>
    <xf numFmtId="44" fontId="2" fillId="0" borderId="22" xfId="0" applyNumberFormat="1" applyFont="1" applyBorder="1" applyAlignment="1">
      <alignment horizontal="left" vertical="center"/>
    </xf>
    <xf numFmtId="44" fontId="2" fillId="0" borderId="25" xfId="0" applyNumberFormat="1" applyFont="1" applyBorder="1" applyAlignment="1">
      <alignment horizontal="left" vertical="center"/>
    </xf>
    <xf numFmtId="44" fontId="2" fillId="0" borderId="26" xfId="0" applyNumberFormat="1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0" xfId="0" applyFont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4" fontId="2" fillId="4" borderId="22" xfId="0" applyNumberFormat="1" applyFont="1" applyFill="1" applyBorder="1" applyAlignment="1">
      <alignment horizontal="left" vertical="center"/>
    </xf>
    <xf numFmtId="44" fontId="2" fillId="4" borderId="25" xfId="0" applyNumberFormat="1" applyFont="1" applyFill="1" applyBorder="1" applyAlignment="1">
      <alignment horizontal="left" vertical="center"/>
    </xf>
    <xf numFmtId="44" fontId="2" fillId="4" borderId="2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A1:BK8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J7" sqref="AJ7:AL7"/>
    </sheetView>
  </sheetViews>
  <sheetFormatPr defaultColWidth="8.8984375" defaultRowHeight="12.75" x14ac:dyDescent="0.25"/>
  <cols>
    <col min="1" max="1" width="8.8984375" style="1"/>
    <col min="2" max="2" width="9.296875" style="1" customWidth="1"/>
    <col min="3" max="4" width="8.8984375" style="1"/>
    <col min="5" max="5" width="6.09765625" style="1" customWidth="1"/>
    <col min="6" max="6" width="6" style="1" customWidth="1"/>
    <col min="7" max="7" width="4.296875" style="1" customWidth="1"/>
    <col min="8" max="8" width="8.8984375" style="1"/>
    <col min="9" max="9" width="9.3984375" style="1" customWidth="1"/>
    <col min="10" max="10" width="1.296875" style="1" customWidth="1"/>
    <col min="11" max="11" width="8.8984375" style="1"/>
    <col min="12" max="12" width="2.796875" style="1" customWidth="1"/>
    <col min="13" max="13" width="8.8984375" style="1"/>
    <col min="14" max="14" width="9.3984375" style="1" customWidth="1"/>
    <col min="15" max="15" width="1.296875" style="1" customWidth="1"/>
    <col min="16" max="16" width="8.8984375" style="1"/>
    <col min="17" max="17" width="2.796875" style="1" customWidth="1"/>
    <col min="18" max="18" width="8.8984375" style="1"/>
    <col min="19" max="19" width="9.3984375" style="1" customWidth="1"/>
    <col min="20" max="20" width="1.296875" style="1" customWidth="1"/>
    <col min="21" max="21" width="8.8984375" style="1"/>
    <col min="22" max="22" width="2.796875" style="1" customWidth="1"/>
    <col min="23" max="23" width="8.8984375" style="1"/>
    <col min="24" max="24" width="9.3984375" style="1" customWidth="1"/>
    <col min="25" max="25" width="1.296875" style="1" customWidth="1"/>
    <col min="26" max="26" width="8.8984375" style="1"/>
    <col min="27" max="27" width="2.796875" style="1" customWidth="1"/>
    <col min="28" max="28" width="8.8984375" style="1"/>
    <col min="29" max="29" width="9.3984375" style="1" customWidth="1"/>
    <col min="30" max="30" width="1.296875" style="1" customWidth="1"/>
    <col min="31" max="31" width="8.8984375" style="1"/>
    <col min="32" max="32" width="2.796875" style="1" customWidth="1"/>
    <col min="33" max="33" width="8.8984375" style="1"/>
    <col min="34" max="34" width="9.3984375" style="1" customWidth="1"/>
    <col min="35" max="35" width="1.296875" style="1" customWidth="1"/>
    <col min="36" max="36" width="8.8984375" style="1"/>
    <col min="37" max="37" width="2.796875" style="1" customWidth="1"/>
    <col min="38" max="38" width="8.8984375" style="1"/>
    <col min="39" max="39" width="9.3984375" style="1" customWidth="1"/>
    <col min="40" max="40" width="1.296875" style="1" customWidth="1"/>
    <col min="41" max="41" width="8.8984375" style="1"/>
    <col min="42" max="42" width="2.796875" style="1" customWidth="1"/>
    <col min="43" max="43" width="8.8984375" style="1"/>
    <col min="44" max="44" width="9.3984375" style="1" customWidth="1"/>
    <col min="45" max="45" width="1.296875" style="1" customWidth="1"/>
    <col min="46" max="46" width="8.8984375" style="1"/>
    <col min="47" max="47" width="2.796875" style="1" customWidth="1"/>
    <col min="48" max="48" width="8.8984375" style="1"/>
    <col min="49" max="49" width="9.3984375" style="1" customWidth="1"/>
    <col min="50" max="50" width="1.296875" style="1" customWidth="1"/>
    <col min="51" max="51" width="8.8984375" style="1"/>
    <col min="52" max="52" width="2.796875" style="1" customWidth="1"/>
    <col min="53" max="53" width="8.8984375" style="1"/>
    <col min="54" max="54" width="9.3984375" style="1" customWidth="1"/>
    <col min="55" max="55" width="1.296875" style="1" customWidth="1"/>
    <col min="56" max="56" width="8.8984375" style="1"/>
    <col min="57" max="57" width="2.796875" style="1" customWidth="1"/>
    <col min="58" max="58" width="8.8984375" style="1"/>
    <col min="59" max="59" width="9.3984375" style="1" customWidth="1"/>
    <col min="60" max="60" width="1.296875" style="1" customWidth="1"/>
    <col min="61" max="61" width="8.8984375" style="1"/>
    <col min="62" max="62" width="2.796875" style="1" customWidth="1"/>
    <col min="63" max="16384" width="8.8984375" style="1"/>
  </cols>
  <sheetData>
    <row r="1" spans="1:63" ht="14.4" customHeight="1" x14ac:dyDescent="0.25">
      <c r="A1" s="36"/>
      <c r="B1" s="37"/>
      <c r="C1" s="37"/>
      <c r="D1" s="37"/>
      <c r="E1" s="37"/>
      <c r="F1" s="37"/>
      <c r="G1" s="37"/>
      <c r="H1" s="38"/>
      <c r="I1" s="46" t="s">
        <v>15</v>
      </c>
      <c r="J1" s="47"/>
      <c r="K1" s="47"/>
      <c r="L1" s="47"/>
      <c r="M1" s="48"/>
      <c r="N1" s="46" t="s">
        <v>16</v>
      </c>
      <c r="O1" s="47"/>
      <c r="P1" s="47"/>
      <c r="Q1" s="47"/>
      <c r="R1" s="48"/>
      <c r="S1" s="46" t="s">
        <v>17</v>
      </c>
      <c r="T1" s="47"/>
      <c r="U1" s="47"/>
      <c r="V1" s="47"/>
      <c r="W1" s="48"/>
      <c r="X1" s="46" t="s">
        <v>18</v>
      </c>
      <c r="Y1" s="47"/>
      <c r="Z1" s="47"/>
      <c r="AA1" s="47"/>
      <c r="AB1" s="48"/>
      <c r="AC1" s="46" t="s">
        <v>19</v>
      </c>
      <c r="AD1" s="47"/>
      <c r="AE1" s="47"/>
      <c r="AF1" s="47"/>
      <c r="AG1" s="48"/>
      <c r="AH1" s="64" t="s">
        <v>20</v>
      </c>
      <c r="AI1" s="65"/>
      <c r="AJ1" s="65"/>
      <c r="AK1" s="65"/>
      <c r="AL1" s="66"/>
      <c r="AM1" s="46" t="s">
        <v>21</v>
      </c>
      <c r="AN1" s="47"/>
      <c r="AO1" s="47"/>
      <c r="AP1" s="47"/>
      <c r="AQ1" s="48"/>
      <c r="AR1" s="46" t="s">
        <v>22</v>
      </c>
      <c r="AS1" s="47"/>
      <c r="AT1" s="47"/>
      <c r="AU1" s="47"/>
      <c r="AV1" s="48"/>
      <c r="AW1" s="46" t="s">
        <v>23</v>
      </c>
      <c r="AX1" s="47"/>
      <c r="AY1" s="47"/>
      <c r="AZ1" s="47"/>
      <c r="BA1" s="48"/>
      <c r="BB1" s="55" t="s">
        <v>24</v>
      </c>
      <c r="BC1" s="56"/>
      <c r="BD1" s="56"/>
      <c r="BE1" s="56"/>
      <c r="BF1" s="57"/>
      <c r="BG1" s="46" t="s">
        <v>25</v>
      </c>
      <c r="BH1" s="47"/>
      <c r="BI1" s="47"/>
      <c r="BJ1" s="47"/>
      <c r="BK1" s="48"/>
    </row>
    <row r="2" spans="1:63" x14ac:dyDescent="0.25">
      <c r="A2" s="19" t="s">
        <v>26</v>
      </c>
      <c r="B2" s="35"/>
      <c r="C2" s="35"/>
      <c r="D2" s="35"/>
      <c r="E2" s="35"/>
      <c r="F2" s="35"/>
      <c r="G2" s="35"/>
      <c r="H2" s="20"/>
      <c r="I2" s="49"/>
      <c r="J2" s="50"/>
      <c r="K2" s="50"/>
      <c r="L2" s="50"/>
      <c r="M2" s="51"/>
      <c r="N2" s="49"/>
      <c r="O2" s="50"/>
      <c r="P2" s="50"/>
      <c r="Q2" s="50"/>
      <c r="R2" s="51"/>
      <c r="S2" s="49"/>
      <c r="T2" s="50"/>
      <c r="U2" s="50"/>
      <c r="V2" s="50"/>
      <c r="W2" s="51"/>
      <c r="X2" s="49"/>
      <c r="Y2" s="50"/>
      <c r="Z2" s="50"/>
      <c r="AA2" s="50"/>
      <c r="AB2" s="51"/>
      <c r="AC2" s="49"/>
      <c r="AD2" s="50"/>
      <c r="AE2" s="50"/>
      <c r="AF2" s="50"/>
      <c r="AG2" s="51"/>
      <c r="AH2" s="67"/>
      <c r="AI2" s="68"/>
      <c r="AJ2" s="68"/>
      <c r="AK2" s="68"/>
      <c r="AL2" s="69"/>
      <c r="AM2" s="49"/>
      <c r="AN2" s="50"/>
      <c r="AO2" s="50"/>
      <c r="AP2" s="50"/>
      <c r="AQ2" s="51"/>
      <c r="AR2" s="49"/>
      <c r="AS2" s="50"/>
      <c r="AT2" s="50"/>
      <c r="AU2" s="50"/>
      <c r="AV2" s="51"/>
      <c r="AW2" s="49"/>
      <c r="AX2" s="50"/>
      <c r="AY2" s="50"/>
      <c r="AZ2" s="50"/>
      <c r="BA2" s="51"/>
      <c r="BB2" s="58"/>
      <c r="BC2" s="59"/>
      <c r="BD2" s="59"/>
      <c r="BE2" s="59"/>
      <c r="BF2" s="60"/>
      <c r="BG2" s="49"/>
      <c r="BH2" s="50"/>
      <c r="BI2" s="50"/>
      <c r="BJ2" s="50"/>
      <c r="BK2" s="51"/>
    </row>
    <row r="3" spans="1:63" x14ac:dyDescent="0.25">
      <c r="A3" s="19" t="s">
        <v>13</v>
      </c>
      <c r="B3" s="35"/>
      <c r="C3" s="35"/>
      <c r="D3" s="35"/>
      <c r="E3" s="35"/>
      <c r="F3" s="35"/>
      <c r="G3" s="35"/>
      <c r="H3" s="20"/>
      <c r="I3" s="49"/>
      <c r="J3" s="50"/>
      <c r="K3" s="50"/>
      <c r="L3" s="50"/>
      <c r="M3" s="51"/>
      <c r="N3" s="49"/>
      <c r="O3" s="50"/>
      <c r="P3" s="50"/>
      <c r="Q3" s="50"/>
      <c r="R3" s="51"/>
      <c r="S3" s="49"/>
      <c r="T3" s="50"/>
      <c r="U3" s="50"/>
      <c r="V3" s="50"/>
      <c r="W3" s="51"/>
      <c r="X3" s="49"/>
      <c r="Y3" s="50"/>
      <c r="Z3" s="50"/>
      <c r="AA3" s="50"/>
      <c r="AB3" s="51"/>
      <c r="AC3" s="49"/>
      <c r="AD3" s="50"/>
      <c r="AE3" s="50"/>
      <c r="AF3" s="50"/>
      <c r="AG3" s="51"/>
      <c r="AH3" s="67"/>
      <c r="AI3" s="68"/>
      <c r="AJ3" s="68"/>
      <c r="AK3" s="68"/>
      <c r="AL3" s="69"/>
      <c r="AM3" s="49"/>
      <c r="AN3" s="50"/>
      <c r="AO3" s="50"/>
      <c r="AP3" s="50"/>
      <c r="AQ3" s="51"/>
      <c r="AR3" s="49"/>
      <c r="AS3" s="50"/>
      <c r="AT3" s="50"/>
      <c r="AU3" s="50"/>
      <c r="AV3" s="51"/>
      <c r="AW3" s="49"/>
      <c r="AX3" s="50"/>
      <c r="AY3" s="50"/>
      <c r="AZ3" s="50"/>
      <c r="BA3" s="51"/>
      <c r="BB3" s="58"/>
      <c r="BC3" s="59"/>
      <c r="BD3" s="59"/>
      <c r="BE3" s="59"/>
      <c r="BF3" s="60"/>
      <c r="BG3" s="49"/>
      <c r="BH3" s="50"/>
      <c r="BI3" s="50"/>
      <c r="BJ3" s="50"/>
      <c r="BK3" s="51"/>
    </row>
    <row r="4" spans="1:63" ht="13.3" thickBot="1" x14ac:dyDescent="0.3">
      <c r="A4" s="43" t="s">
        <v>14</v>
      </c>
      <c r="B4" s="44"/>
      <c r="C4" s="44"/>
      <c r="D4" s="44"/>
      <c r="E4" s="44"/>
      <c r="F4" s="44"/>
      <c r="G4" s="44"/>
      <c r="H4" s="45"/>
      <c r="I4" s="52"/>
      <c r="J4" s="53"/>
      <c r="K4" s="53"/>
      <c r="L4" s="53"/>
      <c r="M4" s="54"/>
      <c r="N4" s="52"/>
      <c r="O4" s="53"/>
      <c r="P4" s="53"/>
      <c r="Q4" s="53"/>
      <c r="R4" s="54"/>
      <c r="S4" s="52"/>
      <c r="T4" s="53"/>
      <c r="U4" s="53"/>
      <c r="V4" s="53"/>
      <c r="W4" s="54"/>
      <c r="X4" s="52"/>
      <c r="Y4" s="53"/>
      <c r="Z4" s="53"/>
      <c r="AA4" s="53"/>
      <c r="AB4" s="54"/>
      <c r="AC4" s="52"/>
      <c r="AD4" s="53"/>
      <c r="AE4" s="53"/>
      <c r="AF4" s="53"/>
      <c r="AG4" s="54"/>
      <c r="AH4" s="70"/>
      <c r="AI4" s="71"/>
      <c r="AJ4" s="71"/>
      <c r="AK4" s="71"/>
      <c r="AL4" s="72"/>
      <c r="AM4" s="52"/>
      <c r="AN4" s="53"/>
      <c r="AO4" s="53"/>
      <c r="AP4" s="53"/>
      <c r="AQ4" s="54"/>
      <c r="AR4" s="52"/>
      <c r="AS4" s="53"/>
      <c r="AT4" s="53"/>
      <c r="AU4" s="53"/>
      <c r="AV4" s="54"/>
      <c r="AW4" s="52"/>
      <c r="AX4" s="53"/>
      <c r="AY4" s="53"/>
      <c r="AZ4" s="53"/>
      <c r="BA4" s="54"/>
      <c r="BB4" s="61"/>
      <c r="BC4" s="62"/>
      <c r="BD4" s="62"/>
      <c r="BE4" s="62"/>
      <c r="BF4" s="63"/>
      <c r="BG4" s="52"/>
      <c r="BH4" s="53"/>
      <c r="BI4" s="53"/>
      <c r="BJ4" s="53"/>
      <c r="BK4" s="54"/>
    </row>
    <row r="5" spans="1:63" x14ac:dyDescent="0.25">
      <c r="A5" s="21" t="s">
        <v>0</v>
      </c>
      <c r="B5" s="22"/>
      <c r="C5" s="39" t="s">
        <v>1</v>
      </c>
      <c r="D5" s="40"/>
      <c r="E5" s="41"/>
      <c r="F5" s="26" t="s">
        <v>2</v>
      </c>
      <c r="G5" s="27"/>
      <c r="H5" s="42" t="s">
        <v>3</v>
      </c>
      <c r="I5" s="26" t="s">
        <v>4</v>
      </c>
      <c r="J5" s="27"/>
      <c r="K5" s="22" t="s">
        <v>5</v>
      </c>
      <c r="L5" s="22"/>
      <c r="M5" s="28"/>
      <c r="N5" s="26" t="s">
        <v>4</v>
      </c>
      <c r="O5" s="27"/>
      <c r="P5" s="22" t="s">
        <v>5</v>
      </c>
      <c r="Q5" s="22"/>
      <c r="R5" s="28"/>
      <c r="S5" s="26" t="s">
        <v>4</v>
      </c>
      <c r="T5" s="27"/>
      <c r="U5" s="22" t="s">
        <v>5</v>
      </c>
      <c r="V5" s="22"/>
      <c r="W5" s="28"/>
      <c r="X5" s="26" t="s">
        <v>4</v>
      </c>
      <c r="Y5" s="27"/>
      <c r="Z5" s="22" t="s">
        <v>5</v>
      </c>
      <c r="AA5" s="22"/>
      <c r="AB5" s="28"/>
      <c r="AC5" s="26" t="s">
        <v>4</v>
      </c>
      <c r="AD5" s="27"/>
      <c r="AE5" s="22" t="s">
        <v>5</v>
      </c>
      <c r="AF5" s="22"/>
      <c r="AG5" s="28"/>
      <c r="AH5" s="26" t="s">
        <v>4</v>
      </c>
      <c r="AI5" s="27"/>
      <c r="AJ5" s="22" t="s">
        <v>5</v>
      </c>
      <c r="AK5" s="22"/>
      <c r="AL5" s="28"/>
      <c r="AM5" s="26" t="s">
        <v>4</v>
      </c>
      <c r="AN5" s="27"/>
      <c r="AO5" s="22" t="s">
        <v>5</v>
      </c>
      <c r="AP5" s="22"/>
      <c r="AQ5" s="28"/>
      <c r="AR5" s="26" t="s">
        <v>4</v>
      </c>
      <c r="AS5" s="27"/>
      <c r="AT5" s="22" t="s">
        <v>5</v>
      </c>
      <c r="AU5" s="22"/>
      <c r="AV5" s="28"/>
      <c r="AW5" s="26" t="s">
        <v>4</v>
      </c>
      <c r="AX5" s="27"/>
      <c r="AY5" s="22" t="s">
        <v>5</v>
      </c>
      <c r="AZ5" s="22"/>
      <c r="BA5" s="28"/>
      <c r="BB5" s="26" t="s">
        <v>4</v>
      </c>
      <c r="BC5" s="27"/>
      <c r="BD5" s="22" t="s">
        <v>5</v>
      </c>
      <c r="BE5" s="22"/>
      <c r="BF5" s="28"/>
      <c r="BG5" s="26" t="s">
        <v>4</v>
      </c>
      <c r="BH5" s="27"/>
      <c r="BI5" s="22" t="s">
        <v>5</v>
      </c>
      <c r="BJ5" s="22"/>
      <c r="BK5" s="28"/>
    </row>
    <row r="6" spans="1:63" ht="13.3" thickBot="1" x14ac:dyDescent="0.3">
      <c r="A6" s="29" t="s">
        <v>6</v>
      </c>
      <c r="B6" s="30"/>
      <c r="C6" s="23"/>
      <c r="D6" s="24"/>
      <c r="E6" s="25"/>
      <c r="F6" s="31" t="s">
        <v>7</v>
      </c>
      <c r="G6" s="30"/>
      <c r="H6" s="2" t="s">
        <v>8</v>
      </c>
      <c r="I6" s="31" t="s">
        <v>9</v>
      </c>
      <c r="J6" s="30"/>
      <c r="K6" s="32" t="s">
        <v>10</v>
      </c>
      <c r="L6" s="32"/>
      <c r="M6" s="33"/>
      <c r="N6" s="31" t="s">
        <v>9</v>
      </c>
      <c r="O6" s="30"/>
      <c r="P6" s="32" t="s">
        <v>10</v>
      </c>
      <c r="Q6" s="32"/>
      <c r="R6" s="33"/>
      <c r="S6" s="31" t="s">
        <v>9</v>
      </c>
      <c r="T6" s="30"/>
      <c r="U6" s="32" t="s">
        <v>10</v>
      </c>
      <c r="V6" s="32"/>
      <c r="W6" s="33"/>
      <c r="X6" s="31" t="s">
        <v>9</v>
      </c>
      <c r="Y6" s="30"/>
      <c r="Z6" s="32" t="s">
        <v>10</v>
      </c>
      <c r="AA6" s="32"/>
      <c r="AB6" s="33"/>
      <c r="AC6" s="31" t="s">
        <v>9</v>
      </c>
      <c r="AD6" s="30"/>
      <c r="AE6" s="32" t="s">
        <v>10</v>
      </c>
      <c r="AF6" s="32"/>
      <c r="AG6" s="33"/>
      <c r="AH6" s="31" t="s">
        <v>9</v>
      </c>
      <c r="AI6" s="30"/>
      <c r="AJ6" s="32" t="s">
        <v>10</v>
      </c>
      <c r="AK6" s="32"/>
      <c r="AL6" s="33"/>
      <c r="AM6" s="31" t="s">
        <v>9</v>
      </c>
      <c r="AN6" s="30"/>
      <c r="AO6" s="32" t="s">
        <v>10</v>
      </c>
      <c r="AP6" s="32"/>
      <c r="AQ6" s="33"/>
      <c r="AR6" s="31" t="s">
        <v>9</v>
      </c>
      <c r="AS6" s="30"/>
      <c r="AT6" s="32" t="s">
        <v>10</v>
      </c>
      <c r="AU6" s="32"/>
      <c r="AV6" s="33"/>
      <c r="AW6" s="31" t="s">
        <v>9</v>
      </c>
      <c r="AX6" s="30"/>
      <c r="AY6" s="32" t="s">
        <v>10</v>
      </c>
      <c r="AZ6" s="32"/>
      <c r="BA6" s="33"/>
      <c r="BB6" s="31" t="s">
        <v>9</v>
      </c>
      <c r="BC6" s="30"/>
      <c r="BD6" s="32" t="s">
        <v>10</v>
      </c>
      <c r="BE6" s="32"/>
      <c r="BF6" s="33"/>
      <c r="BG6" s="31" t="s">
        <v>9</v>
      </c>
      <c r="BH6" s="30"/>
      <c r="BI6" s="32" t="s">
        <v>10</v>
      </c>
      <c r="BJ6" s="32"/>
      <c r="BK6" s="33"/>
    </row>
    <row r="7" spans="1:63" ht="35.450000000000003" customHeight="1" thickBot="1" x14ac:dyDescent="0.3">
      <c r="A7" s="7" t="s">
        <v>14</v>
      </c>
      <c r="B7" s="8"/>
      <c r="C7" s="9" t="s">
        <v>12</v>
      </c>
      <c r="D7" s="10"/>
      <c r="E7" s="11"/>
      <c r="F7" s="12">
        <v>157</v>
      </c>
      <c r="G7" s="13"/>
      <c r="H7" s="3" t="s">
        <v>11</v>
      </c>
      <c r="I7" s="14">
        <v>444</v>
      </c>
      <c r="J7" s="15"/>
      <c r="K7" s="16">
        <f>SUM($F7*I7)</f>
        <v>69708</v>
      </c>
      <c r="L7" s="17"/>
      <c r="M7" s="18"/>
      <c r="N7" s="14">
        <v>747</v>
      </c>
      <c r="O7" s="15"/>
      <c r="P7" s="16">
        <f>SUM($F7*N7)</f>
        <v>117279</v>
      </c>
      <c r="Q7" s="17"/>
      <c r="R7" s="18"/>
      <c r="S7" s="14">
        <v>1500</v>
      </c>
      <c r="T7" s="15"/>
      <c r="U7" s="16">
        <f>SUM($F7*S7)</f>
        <v>235500</v>
      </c>
      <c r="V7" s="17"/>
      <c r="W7" s="18"/>
      <c r="X7" s="14">
        <v>3485</v>
      </c>
      <c r="Y7" s="15"/>
      <c r="Z7" s="16">
        <f>SUM($F7*X7)</f>
        <v>547145</v>
      </c>
      <c r="AA7" s="17"/>
      <c r="AB7" s="18"/>
      <c r="AC7" s="14">
        <v>573.25</v>
      </c>
      <c r="AD7" s="15"/>
      <c r="AE7" s="16">
        <f>SUM($F7*AC7)</f>
        <v>90000.25</v>
      </c>
      <c r="AF7" s="17"/>
      <c r="AG7" s="18"/>
      <c r="AH7" s="14">
        <v>423</v>
      </c>
      <c r="AI7" s="15"/>
      <c r="AJ7" s="73">
        <f>SUM($F7*AH7)</f>
        <v>66411</v>
      </c>
      <c r="AK7" s="74"/>
      <c r="AL7" s="75"/>
      <c r="AM7" s="14">
        <v>685</v>
      </c>
      <c r="AN7" s="15"/>
      <c r="AO7" s="16">
        <f>SUM($F7*AM7)</f>
        <v>107545</v>
      </c>
      <c r="AP7" s="17"/>
      <c r="AQ7" s="18"/>
      <c r="AR7" s="14">
        <v>495</v>
      </c>
      <c r="AS7" s="15"/>
      <c r="AT7" s="16">
        <f>SUM($F7*AR7)</f>
        <v>77715</v>
      </c>
      <c r="AU7" s="17"/>
      <c r="AV7" s="18"/>
      <c r="AW7" s="14">
        <v>715</v>
      </c>
      <c r="AX7" s="15"/>
      <c r="AY7" s="16">
        <f>SUM($F7*AW7)</f>
        <v>112255</v>
      </c>
      <c r="AZ7" s="17"/>
      <c r="BA7" s="18"/>
      <c r="BB7" s="14">
        <v>650</v>
      </c>
      <c r="BC7" s="15"/>
      <c r="BD7" s="16">
        <f>SUM($F7*BB7)</f>
        <v>102050</v>
      </c>
      <c r="BE7" s="17"/>
      <c r="BF7" s="18"/>
      <c r="BG7" s="14">
        <v>793.84</v>
      </c>
      <c r="BH7" s="15"/>
      <c r="BI7" s="16">
        <f>SUM($F7*BG7)</f>
        <v>124632.88</v>
      </c>
      <c r="BJ7" s="17"/>
      <c r="BK7" s="18"/>
    </row>
    <row r="8" spans="1:63" x14ac:dyDescent="0.2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4"/>
    </row>
  </sheetData>
  <sheetProtection algorithmName="SHA-512" hashValue="BKjxZvwibk+dxPNFDerO+mzCjSNrkYbHO5QqpIMGyg+mbjzhZSQveZY3RYGgwf8luj6FZuT3ymxrVRbFD66wcw==" saltValue="SS7IPJ2STWbcGzW79tLi7Q==" spinCount="100000" sheet="1" objects="1" scenarios="1" selectLockedCells="1" selectUnlockedCells="1"/>
  <mergeCells count="89">
    <mergeCell ref="BB6:BC6"/>
    <mergeCell ref="BD6:BF6"/>
    <mergeCell ref="BB7:BC7"/>
    <mergeCell ref="BD7:BF7"/>
    <mergeCell ref="BG1:BK4"/>
    <mergeCell ref="BG5:BH5"/>
    <mergeCell ref="BI5:BK5"/>
    <mergeCell ref="BG6:BH6"/>
    <mergeCell ref="BI6:BK6"/>
    <mergeCell ref="BG7:BH7"/>
    <mergeCell ref="BI7:BK7"/>
    <mergeCell ref="BB1:BF4"/>
    <mergeCell ref="BB5:BC5"/>
    <mergeCell ref="BD5:BF5"/>
    <mergeCell ref="AT6:AV6"/>
    <mergeCell ref="AR7:AS7"/>
    <mergeCell ref="AT7:AV7"/>
    <mergeCell ref="AW1:BA4"/>
    <mergeCell ref="AW5:AX5"/>
    <mergeCell ref="AY5:BA5"/>
    <mergeCell ref="AW6:AX6"/>
    <mergeCell ref="AY6:BA6"/>
    <mergeCell ref="AW7:AX7"/>
    <mergeCell ref="AY7:BA7"/>
    <mergeCell ref="AM1:AQ4"/>
    <mergeCell ref="AM5:AN5"/>
    <mergeCell ref="AO5:AQ5"/>
    <mergeCell ref="AR1:AV4"/>
    <mergeCell ref="AR5:AS5"/>
    <mergeCell ref="AT5:AV5"/>
    <mergeCell ref="AH7:AI7"/>
    <mergeCell ref="AJ7:AL7"/>
    <mergeCell ref="AM6:AN6"/>
    <mergeCell ref="AO6:AQ6"/>
    <mergeCell ref="AM7:AN7"/>
    <mergeCell ref="AO7:AQ7"/>
    <mergeCell ref="AR6:AS6"/>
    <mergeCell ref="AH1:AL4"/>
    <mergeCell ref="AH5:AI5"/>
    <mergeCell ref="AJ5:AL5"/>
    <mergeCell ref="AH6:AI6"/>
    <mergeCell ref="AJ6:AL6"/>
    <mergeCell ref="X7:Y7"/>
    <mergeCell ref="Z7:AB7"/>
    <mergeCell ref="AC1:AG4"/>
    <mergeCell ref="AC5:AD5"/>
    <mergeCell ref="AE5:AG5"/>
    <mergeCell ref="AC6:AD6"/>
    <mergeCell ref="AE6:AG6"/>
    <mergeCell ref="AC7:AD7"/>
    <mergeCell ref="AE7:AG7"/>
    <mergeCell ref="X1:AB4"/>
    <mergeCell ref="X5:Y5"/>
    <mergeCell ref="Z5:AB5"/>
    <mergeCell ref="X6:Y6"/>
    <mergeCell ref="Z6:AB6"/>
    <mergeCell ref="N7:O7"/>
    <mergeCell ref="P7:R7"/>
    <mergeCell ref="S1:W4"/>
    <mergeCell ref="S5:T5"/>
    <mergeCell ref="U5:W5"/>
    <mergeCell ref="S6:T6"/>
    <mergeCell ref="U6:W6"/>
    <mergeCell ref="S7:T7"/>
    <mergeCell ref="U7:W7"/>
    <mergeCell ref="N1:R4"/>
    <mergeCell ref="N5:O5"/>
    <mergeCell ref="P5:R5"/>
    <mergeCell ref="N6:O6"/>
    <mergeCell ref="P6:R6"/>
    <mergeCell ref="A2:H2"/>
    <mergeCell ref="A3:H3"/>
    <mergeCell ref="A4:H4"/>
    <mergeCell ref="A1:H1"/>
    <mergeCell ref="I1:M4"/>
    <mergeCell ref="A5:B5"/>
    <mergeCell ref="C5:E6"/>
    <mergeCell ref="F5:G5"/>
    <mergeCell ref="I5:J5"/>
    <mergeCell ref="K5:M5"/>
    <mergeCell ref="A6:B6"/>
    <mergeCell ref="F6:G6"/>
    <mergeCell ref="I6:J6"/>
    <mergeCell ref="K6:M6"/>
    <mergeCell ref="A7:B7"/>
    <mergeCell ref="C7:E7"/>
    <mergeCell ref="F7:G7"/>
    <mergeCell ref="I7:J7"/>
    <mergeCell ref="K7:M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3" ma:contentTypeDescription="Create a new document." ma:contentTypeScope="" ma:versionID="a4109737799f5e3e4c2d813cb413de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58dbdebe88ce4d71839a86c96be1bf4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</documentManagement>
</p:properties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0AC9A-768F-4A26-A440-3E23A5393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2024-03-19T00:03:22Z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