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urchasing\Agreements\1-Solicitations\25-204-021004 - GNA Ola Hill NCT accept bids but award ON HOLD\Tab 5 - Bids Received\"/>
    </mc:Choice>
  </mc:AlternateContent>
  <xr:revisionPtr revIDLastSave="0" documentId="13_ncr:1_{BD92037D-53B1-45CC-A18B-9BDF58293C0D}" xr6:coauthVersionLast="47" xr6:coauthVersionMax="47" xr10:uidLastSave="{00000000-0000-0000-0000-000000000000}"/>
  <bookViews>
    <workbookView xWindow="-103" yWindow="-103" windowWidth="14606" windowHeight="8606" xr2:uid="{52F1AB2B-749C-4D49-A166-0AE7F9A8A4D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8" i="1" l="1"/>
  <c r="BJ8" i="1"/>
  <c r="BE8" i="1"/>
  <c r="AZ8" i="1"/>
  <c r="AU8" i="1"/>
  <c r="AP8" i="1"/>
  <c r="AK8" i="1"/>
  <c r="AF8" i="1"/>
  <c r="V8" i="1"/>
  <c r="Q8" i="1"/>
  <c r="L8" i="1"/>
</calcChain>
</file>

<file path=xl/sharedStrings.xml><?xml version="1.0" encoding="utf-8"?>
<sst xmlns="http://schemas.openxmlformats.org/spreadsheetml/2006/main" count="66" uniqueCount="26">
  <si>
    <t>SCHEDULE  A</t>
  </si>
  <si>
    <t>DESCRIPTION</t>
  </si>
  <si>
    <t>NUMBER</t>
  </si>
  <si>
    <t xml:space="preserve">UNIT </t>
  </si>
  <si>
    <t>PRICE PER</t>
  </si>
  <si>
    <t>TOTAL EXTENDED</t>
  </si>
  <si>
    <t>OF UNITS</t>
  </si>
  <si>
    <t>TYPE</t>
  </si>
  <si>
    <t>UNIT</t>
  </si>
  <si>
    <t>AMOUNT</t>
  </si>
  <si>
    <t>Boise National Forest</t>
  </si>
  <si>
    <t>Acres</t>
  </si>
  <si>
    <t>CONTRACT NO 25-204-021004</t>
  </si>
  <si>
    <t>Ola Hill NCT</t>
  </si>
  <si>
    <t>Non-Commercial Thinning (NCT)</t>
  </si>
  <si>
    <t>5-Star Forestry</t>
  </si>
  <si>
    <t>ALPHA SERVICES</t>
  </si>
  <si>
    <t>GONZALEZ FORESTRY</t>
  </si>
  <si>
    <t>GREEN HILLS FORESTRY</t>
  </si>
  <si>
    <t>IMPERIAL FORESTRY</t>
  </si>
  <si>
    <t>LG FORESTRY</t>
  </si>
  <si>
    <t>MOUNTAIN VIEW REFORESTATION</t>
  </si>
  <si>
    <t>SMOKEYS HELPING HAND</t>
  </si>
  <si>
    <t>SUMMIT FORESTRY</t>
  </si>
  <si>
    <t>TIMBER TREES</t>
  </si>
  <si>
    <t>UPPER VALLEY CONTRACTING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</si>
</sst>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2" borderId="15" xfId="0" applyFont="1" applyFill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4" fontId="2" fillId="0" borderId="17" xfId="0" applyNumberFormat="1" applyFont="1" applyBorder="1" applyAlignment="1">
      <alignment horizontal="left" vertical="center"/>
    </xf>
    <xf numFmtId="44" fontId="2" fillId="0" borderId="18" xfId="0" applyNumberFormat="1" applyFont="1" applyBorder="1" applyAlignment="1">
      <alignment horizontal="left" vertical="center"/>
    </xf>
    <xf numFmtId="44" fontId="2" fillId="0" borderId="21" xfId="0" applyNumberFormat="1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4" fontId="2" fillId="3" borderId="17" xfId="0" applyNumberFormat="1" applyFont="1" applyFill="1" applyBorder="1" applyAlignment="1" applyProtection="1">
      <alignment horizontal="center" vertical="center"/>
      <protection locked="0"/>
    </xf>
    <xf numFmtId="44" fontId="2" fillId="3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44" fontId="2" fillId="4" borderId="17" xfId="0" applyNumberFormat="1" applyFont="1" applyFill="1" applyBorder="1" applyAlignment="1" applyProtection="1">
      <alignment horizontal="center" vertical="center"/>
      <protection locked="0"/>
    </xf>
    <xf numFmtId="44" fontId="2" fillId="4" borderId="19" xfId="0" applyNumberFormat="1" applyFont="1" applyFill="1" applyBorder="1" applyAlignment="1" applyProtection="1">
      <alignment horizontal="center" vertical="center"/>
      <protection locked="0"/>
    </xf>
    <xf numFmtId="44" fontId="2" fillId="4" borderId="17" xfId="0" applyNumberFormat="1" applyFont="1" applyFill="1" applyBorder="1" applyAlignment="1">
      <alignment horizontal="left" vertical="center"/>
    </xf>
    <xf numFmtId="44" fontId="2" fillId="4" borderId="18" xfId="0" applyNumberFormat="1" applyFont="1" applyFill="1" applyBorder="1" applyAlignment="1">
      <alignment horizontal="left" vertical="center"/>
    </xf>
    <xf numFmtId="44" fontId="2" fillId="4" borderId="2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44" fontId="2" fillId="0" borderId="17" xfId="0" applyNumberFormat="1" applyFont="1" applyFill="1" applyBorder="1" applyAlignment="1" applyProtection="1">
      <alignment horizontal="center" vertical="center"/>
      <protection locked="0"/>
    </xf>
    <xf numFmtId="44" fontId="2" fillId="0" borderId="19" xfId="0" applyNumberFormat="1" applyFont="1" applyFill="1" applyBorder="1" applyAlignment="1" applyProtection="1">
      <alignment horizontal="center" vertical="center"/>
      <protection locked="0"/>
    </xf>
    <xf numFmtId="44" fontId="2" fillId="0" borderId="17" xfId="0" applyNumberFormat="1" applyFont="1" applyFill="1" applyBorder="1" applyAlignment="1">
      <alignment horizontal="left" vertical="center"/>
    </xf>
    <xf numFmtId="44" fontId="2" fillId="0" borderId="18" xfId="0" applyNumberFormat="1" applyFont="1" applyFill="1" applyBorder="1" applyAlignment="1">
      <alignment horizontal="left" vertical="center"/>
    </xf>
    <xf numFmtId="44" fontId="2" fillId="0" borderId="2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DAFB-71E6-4616-A0A1-72D1A888D299}">
  <dimension ref="B1:BL8"/>
  <sheetViews>
    <sheetView tabSelected="1" workbookViewId="0">
      <pane xSplit="9" ySplit="5" topLeftCell="J6" activePane="bottomRight" state="frozen"/>
      <selection pane="topRight" activeCell="J1" sqref="J1"/>
      <selection pane="bottomLeft" activeCell="A6" sqref="A6"/>
      <selection pane="bottomRight" activeCell="AS2" sqref="AS2:AW8"/>
    </sheetView>
  </sheetViews>
  <sheetFormatPr defaultColWidth="8.84375" defaultRowHeight="12.45" x14ac:dyDescent="0.3"/>
  <cols>
    <col min="1" max="1" width="3.53515625" style="1" customWidth="1"/>
    <col min="2" max="2" width="8.84375" style="1"/>
    <col min="3" max="3" width="9.23046875" style="1" customWidth="1"/>
    <col min="4" max="5" width="8.84375" style="1"/>
    <col min="6" max="6" width="14.84375" style="1" customWidth="1"/>
    <col min="7" max="7" width="6" style="1" customWidth="1"/>
    <col min="8" max="8" width="4.23046875" style="1" customWidth="1"/>
    <col min="9" max="9" width="8.84375" style="1"/>
    <col min="10" max="10" width="3.69140625" style="1" customWidth="1"/>
    <col min="11" max="11" width="6.61328125" style="1" customWidth="1"/>
    <col min="12" max="12" width="8.84375" style="1"/>
    <col min="13" max="13" width="4.23046875" style="1" customWidth="1"/>
    <col min="14" max="14" width="4.53515625" style="1" customWidth="1"/>
    <col min="15" max="15" width="3.69140625" style="1" customWidth="1"/>
    <col min="16" max="16" width="6.61328125" style="1" customWidth="1"/>
    <col min="17" max="17" width="8.84375" style="1"/>
    <col min="18" max="18" width="4.23046875" style="1" customWidth="1"/>
    <col min="19" max="19" width="4.53515625" style="1" customWidth="1"/>
    <col min="20" max="20" width="3.69140625" style="1" customWidth="1"/>
    <col min="21" max="21" width="6.61328125" style="1" customWidth="1"/>
    <col min="22" max="22" width="8.84375" style="1"/>
    <col min="23" max="23" width="4.23046875" style="1" customWidth="1"/>
    <col min="24" max="24" width="4.53515625" style="1" customWidth="1"/>
    <col min="25" max="25" width="3.69140625" style="1" customWidth="1"/>
    <col min="26" max="26" width="6.61328125" style="1" customWidth="1"/>
    <col min="27" max="27" width="8.84375" style="1"/>
    <col min="28" max="28" width="4.23046875" style="1" customWidth="1"/>
    <col min="29" max="29" width="4.53515625" style="1" customWidth="1"/>
    <col min="30" max="30" width="3.69140625" style="1" customWidth="1"/>
    <col min="31" max="31" width="6.61328125" style="1" customWidth="1"/>
    <col min="32" max="32" width="8.84375" style="1"/>
    <col min="33" max="33" width="4.23046875" style="1" customWidth="1"/>
    <col min="34" max="34" width="4.53515625" style="1" customWidth="1"/>
    <col min="35" max="35" width="3.69140625" style="1" customWidth="1"/>
    <col min="36" max="36" width="6.61328125" style="1" customWidth="1"/>
    <col min="37" max="37" width="8.84375" style="1"/>
    <col min="38" max="38" width="4.23046875" style="1" customWidth="1"/>
    <col min="39" max="39" width="4.53515625" style="1" customWidth="1"/>
    <col min="40" max="40" width="3.69140625" style="1" customWidth="1"/>
    <col min="41" max="41" width="6.61328125" style="1" customWidth="1"/>
    <col min="42" max="42" width="8.84375" style="1"/>
    <col min="43" max="43" width="4.23046875" style="1" customWidth="1"/>
    <col min="44" max="44" width="4.53515625" style="1" customWidth="1"/>
    <col min="45" max="45" width="3.69140625" style="1" customWidth="1"/>
    <col min="46" max="46" width="6.61328125" style="1" customWidth="1"/>
    <col min="47" max="47" width="8.84375" style="1"/>
    <col min="48" max="48" width="4.23046875" style="1" customWidth="1"/>
    <col min="49" max="49" width="4.53515625" style="1" customWidth="1"/>
    <col min="50" max="50" width="3.69140625" style="1" customWidth="1"/>
    <col min="51" max="51" width="6.61328125" style="1" customWidth="1"/>
    <col min="52" max="52" width="8.84375" style="1"/>
    <col min="53" max="53" width="4.23046875" style="1" customWidth="1"/>
    <col min="54" max="54" width="4.53515625" style="1" customWidth="1"/>
    <col min="55" max="55" width="3.69140625" style="1" customWidth="1"/>
    <col min="56" max="56" width="6.61328125" style="1" customWidth="1"/>
    <col min="57" max="57" width="8.84375" style="1"/>
    <col min="58" max="58" width="4.23046875" style="1" customWidth="1"/>
    <col min="59" max="59" width="4.53515625" style="1" customWidth="1"/>
    <col min="60" max="60" width="3.69140625" style="1" customWidth="1"/>
    <col min="61" max="61" width="6.61328125" style="1" customWidth="1"/>
    <col min="62" max="62" width="8.84375" style="1"/>
    <col min="63" max="63" width="4.23046875" style="1" customWidth="1"/>
    <col min="64" max="64" width="4.53515625" style="1" customWidth="1"/>
    <col min="65" max="65" width="3.69140625" style="1" customWidth="1"/>
    <col min="66" max="66" width="6.61328125" style="1" customWidth="1"/>
    <col min="67" max="67" width="8.84375" style="1"/>
    <col min="68" max="68" width="4.23046875" style="1" customWidth="1"/>
    <col min="69" max="69" width="4.53515625" style="1" customWidth="1"/>
    <col min="70" max="16384" width="8.84375" style="1"/>
  </cols>
  <sheetData>
    <row r="1" spans="2:64" ht="12.9" thickBot="1" x14ac:dyDescent="0.35"/>
    <row r="2" spans="2:64" ht="14.7" customHeight="1" x14ac:dyDescent="0.3">
      <c r="B2" s="33"/>
      <c r="C2" s="34"/>
      <c r="D2" s="34"/>
      <c r="E2" s="34"/>
      <c r="F2" s="34"/>
      <c r="G2" s="34"/>
      <c r="H2" s="34"/>
      <c r="I2" s="35"/>
      <c r="J2" s="42" t="s">
        <v>15</v>
      </c>
      <c r="K2" s="43"/>
      <c r="L2" s="43"/>
      <c r="M2" s="43"/>
      <c r="N2" s="44"/>
      <c r="O2" s="51" t="s">
        <v>16</v>
      </c>
      <c r="P2" s="52"/>
      <c r="Q2" s="52"/>
      <c r="R2" s="52"/>
      <c r="S2" s="53"/>
      <c r="T2" s="51" t="s">
        <v>17</v>
      </c>
      <c r="U2" s="52"/>
      <c r="V2" s="52"/>
      <c r="W2" s="52"/>
      <c r="X2" s="53"/>
      <c r="Y2" s="51" t="s">
        <v>18</v>
      </c>
      <c r="Z2" s="52"/>
      <c r="AA2" s="52"/>
      <c r="AB2" s="52"/>
      <c r="AC2" s="53"/>
      <c r="AD2" s="60" t="s">
        <v>19</v>
      </c>
      <c r="AE2" s="61"/>
      <c r="AF2" s="61"/>
      <c r="AG2" s="61"/>
      <c r="AH2" s="62"/>
      <c r="AI2" s="51" t="s">
        <v>20</v>
      </c>
      <c r="AJ2" s="52"/>
      <c r="AK2" s="52"/>
      <c r="AL2" s="52"/>
      <c r="AM2" s="53"/>
      <c r="AN2" s="82" t="s">
        <v>21</v>
      </c>
      <c r="AO2" s="83"/>
      <c r="AP2" s="83"/>
      <c r="AQ2" s="83"/>
      <c r="AR2" s="84"/>
      <c r="AS2" s="51" t="s">
        <v>22</v>
      </c>
      <c r="AT2" s="52"/>
      <c r="AU2" s="52"/>
      <c r="AV2" s="52"/>
      <c r="AW2" s="53"/>
      <c r="AX2" s="51" t="s">
        <v>23</v>
      </c>
      <c r="AY2" s="52"/>
      <c r="AZ2" s="52"/>
      <c r="BA2" s="52"/>
      <c r="BB2" s="53"/>
      <c r="BC2" s="85" t="s">
        <v>24</v>
      </c>
      <c r="BD2" s="86"/>
      <c r="BE2" s="86"/>
      <c r="BF2" s="86"/>
      <c r="BG2" s="87"/>
      <c r="BH2" s="51" t="s">
        <v>25</v>
      </c>
      <c r="BI2" s="52"/>
      <c r="BJ2" s="52"/>
      <c r="BK2" s="52"/>
      <c r="BL2" s="53"/>
    </row>
    <row r="3" spans="2:64" x14ac:dyDescent="0.3">
      <c r="B3" s="36" t="s">
        <v>0</v>
      </c>
      <c r="C3" s="37"/>
      <c r="D3" s="37"/>
      <c r="E3" s="37"/>
      <c r="F3" s="37"/>
      <c r="G3" s="37"/>
      <c r="H3" s="37"/>
      <c r="I3" s="38"/>
      <c r="J3" s="45"/>
      <c r="K3" s="46"/>
      <c r="L3" s="46"/>
      <c r="M3" s="46"/>
      <c r="N3" s="47"/>
      <c r="O3" s="54"/>
      <c r="P3" s="55"/>
      <c r="Q3" s="55"/>
      <c r="R3" s="55"/>
      <c r="S3" s="56"/>
      <c r="T3" s="54"/>
      <c r="U3" s="55"/>
      <c r="V3" s="55"/>
      <c r="W3" s="55"/>
      <c r="X3" s="56"/>
      <c r="Y3" s="54"/>
      <c r="Z3" s="55"/>
      <c r="AA3" s="55"/>
      <c r="AB3" s="55"/>
      <c r="AC3" s="56"/>
      <c r="AD3" s="63"/>
      <c r="AE3" s="64"/>
      <c r="AF3" s="64"/>
      <c r="AG3" s="64"/>
      <c r="AH3" s="65"/>
      <c r="AI3" s="54"/>
      <c r="AJ3" s="55"/>
      <c r="AK3" s="55"/>
      <c r="AL3" s="55"/>
      <c r="AM3" s="56"/>
      <c r="AN3" s="88"/>
      <c r="AO3" s="89"/>
      <c r="AP3" s="89"/>
      <c r="AQ3" s="89"/>
      <c r="AR3" s="90"/>
      <c r="AS3" s="54"/>
      <c r="AT3" s="55"/>
      <c r="AU3" s="55"/>
      <c r="AV3" s="55"/>
      <c r="AW3" s="56"/>
      <c r="AX3" s="54"/>
      <c r="AY3" s="55"/>
      <c r="AZ3" s="55"/>
      <c r="BA3" s="55"/>
      <c r="BB3" s="56"/>
      <c r="BC3" s="91"/>
      <c r="BD3" s="92"/>
      <c r="BE3" s="92"/>
      <c r="BF3" s="92"/>
      <c r="BG3" s="93"/>
      <c r="BH3" s="54"/>
      <c r="BI3" s="55"/>
      <c r="BJ3" s="55"/>
      <c r="BK3" s="55"/>
      <c r="BL3" s="56"/>
    </row>
    <row r="4" spans="2:64" x14ac:dyDescent="0.3">
      <c r="B4" s="36" t="s">
        <v>12</v>
      </c>
      <c r="C4" s="37"/>
      <c r="D4" s="37"/>
      <c r="E4" s="37"/>
      <c r="F4" s="37"/>
      <c r="G4" s="37"/>
      <c r="H4" s="37"/>
      <c r="I4" s="38"/>
      <c r="J4" s="45"/>
      <c r="K4" s="46"/>
      <c r="L4" s="46"/>
      <c r="M4" s="46"/>
      <c r="N4" s="47"/>
      <c r="O4" s="54"/>
      <c r="P4" s="55"/>
      <c r="Q4" s="55"/>
      <c r="R4" s="55"/>
      <c r="S4" s="56"/>
      <c r="T4" s="54"/>
      <c r="U4" s="55"/>
      <c r="V4" s="55"/>
      <c r="W4" s="55"/>
      <c r="X4" s="56"/>
      <c r="Y4" s="54"/>
      <c r="Z4" s="55"/>
      <c r="AA4" s="55"/>
      <c r="AB4" s="55"/>
      <c r="AC4" s="56"/>
      <c r="AD4" s="63"/>
      <c r="AE4" s="64"/>
      <c r="AF4" s="64"/>
      <c r="AG4" s="64"/>
      <c r="AH4" s="65"/>
      <c r="AI4" s="54"/>
      <c r="AJ4" s="55"/>
      <c r="AK4" s="55"/>
      <c r="AL4" s="55"/>
      <c r="AM4" s="56"/>
      <c r="AN4" s="88"/>
      <c r="AO4" s="89"/>
      <c r="AP4" s="89"/>
      <c r="AQ4" s="89"/>
      <c r="AR4" s="90"/>
      <c r="AS4" s="54"/>
      <c r="AT4" s="55"/>
      <c r="AU4" s="55"/>
      <c r="AV4" s="55"/>
      <c r="AW4" s="56"/>
      <c r="AX4" s="54"/>
      <c r="AY4" s="55"/>
      <c r="AZ4" s="55"/>
      <c r="BA4" s="55"/>
      <c r="BB4" s="56"/>
      <c r="BC4" s="91"/>
      <c r="BD4" s="92"/>
      <c r="BE4" s="92"/>
      <c r="BF4" s="92"/>
      <c r="BG4" s="93"/>
      <c r="BH4" s="54"/>
      <c r="BI4" s="55"/>
      <c r="BJ4" s="55"/>
      <c r="BK4" s="55"/>
      <c r="BL4" s="56"/>
    </row>
    <row r="5" spans="2:64" ht="12.9" thickBot="1" x14ac:dyDescent="0.35">
      <c r="B5" s="39" t="s">
        <v>13</v>
      </c>
      <c r="C5" s="40"/>
      <c r="D5" s="40"/>
      <c r="E5" s="40"/>
      <c r="F5" s="40"/>
      <c r="G5" s="40"/>
      <c r="H5" s="40"/>
      <c r="I5" s="41"/>
      <c r="J5" s="48"/>
      <c r="K5" s="49"/>
      <c r="L5" s="49"/>
      <c r="M5" s="49"/>
      <c r="N5" s="50"/>
      <c r="O5" s="57"/>
      <c r="P5" s="58"/>
      <c r="Q5" s="58"/>
      <c r="R5" s="58"/>
      <c r="S5" s="59"/>
      <c r="T5" s="57"/>
      <c r="U5" s="58"/>
      <c r="V5" s="58"/>
      <c r="W5" s="58"/>
      <c r="X5" s="59"/>
      <c r="Y5" s="57"/>
      <c r="Z5" s="58"/>
      <c r="AA5" s="58"/>
      <c r="AB5" s="58"/>
      <c r="AC5" s="59"/>
      <c r="AD5" s="66"/>
      <c r="AE5" s="67"/>
      <c r="AF5" s="67"/>
      <c r="AG5" s="67"/>
      <c r="AH5" s="68"/>
      <c r="AI5" s="57"/>
      <c r="AJ5" s="58"/>
      <c r="AK5" s="58"/>
      <c r="AL5" s="58"/>
      <c r="AM5" s="59"/>
      <c r="AN5" s="94"/>
      <c r="AO5" s="95"/>
      <c r="AP5" s="95"/>
      <c r="AQ5" s="95"/>
      <c r="AR5" s="96"/>
      <c r="AS5" s="57"/>
      <c r="AT5" s="58"/>
      <c r="AU5" s="58"/>
      <c r="AV5" s="58"/>
      <c r="AW5" s="59"/>
      <c r="AX5" s="57"/>
      <c r="AY5" s="58"/>
      <c r="AZ5" s="58"/>
      <c r="BA5" s="58"/>
      <c r="BB5" s="59"/>
      <c r="BC5" s="97"/>
      <c r="BD5" s="98"/>
      <c r="BE5" s="98"/>
      <c r="BF5" s="98"/>
      <c r="BG5" s="99"/>
      <c r="BH5" s="57"/>
      <c r="BI5" s="58"/>
      <c r="BJ5" s="58"/>
      <c r="BK5" s="58"/>
      <c r="BL5" s="59"/>
    </row>
    <row r="6" spans="2:64" ht="14.5" customHeight="1" x14ac:dyDescent="0.3">
      <c r="B6" s="11" t="s">
        <v>10</v>
      </c>
      <c r="C6" s="12"/>
      <c r="D6" s="25" t="s">
        <v>1</v>
      </c>
      <c r="E6" s="26"/>
      <c r="F6" s="27"/>
      <c r="G6" s="31" t="s">
        <v>2</v>
      </c>
      <c r="H6" s="32"/>
      <c r="I6" s="4" t="s">
        <v>3</v>
      </c>
      <c r="J6" s="31" t="s">
        <v>4</v>
      </c>
      <c r="K6" s="32"/>
      <c r="L6" s="5" t="s">
        <v>5</v>
      </c>
      <c r="M6" s="5"/>
      <c r="N6" s="6"/>
      <c r="O6" s="31" t="s">
        <v>4</v>
      </c>
      <c r="P6" s="32"/>
      <c r="Q6" s="5" t="s">
        <v>5</v>
      </c>
      <c r="R6" s="5"/>
      <c r="S6" s="6"/>
      <c r="T6" s="31" t="s">
        <v>4</v>
      </c>
      <c r="U6" s="32"/>
      <c r="V6" s="5" t="s">
        <v>5</v>
      </c>
      <c r="W6" s="5"/>
      <c r="X6" s="6"/>
      <c r="Y6" s="31" t="s">
        <v>4</v>
      </c>
      <c r="Z6" s="32"/>
      <c r="AA6" s="5" t="s">
        <v>5</v>
      </c>
      <c r="AB6" s="5"/>
      <c r="AC6" s="6"/>
      <c r="AD6" s="69" t="s">
        <v>4</v>
      </c>
      <c r="AE6" s="70"/>
      <c r="AF6" s="71" t="s">
        <v>5</v>
      </c>
      <c r="AG6" s="71"/>
      <c r="AH6" s="72"/>
      <c r="AI6" s="31" t="s">
        <v>4</v>
      </c>
      <c r="AJ6" s="32"/>
      <c r="AK6" s="5" t="s">
        <v>5</v>
      </c>
      <c r="AL6" s="5"/>
      <c r="AM6" s="6"/>
      <c r="AN6" s="100" t="s">
        <v>4</v>
      </c>
      <c r="AO6" s="101"/>
      <c r="AP6" s="102" t="s">
        <v>5</v>
      </c>
      <c r="AQ6" s="102"/>
      <c r="AR6" s="103"/>
      <c r="AS6" s="31" t="s">
        <v>4</v>
      </c>
      <c r="AT6" s="32"/>
      <c r="AU6" s="5" t="s">
        <v>5</v>
      </c>
      <c r="AV6" s="5"/>
      <c r="AW6" s="6"/>
      <c r="AX6" s="31" t="s">
        <v>4</v>
      </c>
      <c r="AY6" s="32"/>
      <c r="AZ6" s="5" t="s">
        <v>5</v>
      </c>
      <c r="BA6" s="5"/>
      <c r="BB6" s="6"/>
      <c r="BC6" s="100" t="s">
        <v>4</v>
      </c>
      <c r="BD6" s="101"/>
      <c r="BE6" s="102" t="s">
        <v>5</v>
      </c>
      <c r="BF6" s="102"/>
      <c r="BG6" s="103"/>
      <c r="BH6" s="31" t="s">
        <v>4</v>
      </c>
      <c r="BI6" s="32"/>
      <c r="BJ6" s="5" t="s">
        <v>5</v>
      </c>
      <c r="BK6" s="5"/>
      <c r="BL6" s="6"/>
    </row>
    <row r="7" spans="2:64" ht="15" customHeight="1" thickBot="1" x14ac:dyDescent="0.35">
      <c r="B7" s="11"/>
      <c r="C7" s="12"/>
      <c r="D7" s="28"/>
      <c r="E7" s="29"/>
      <c r="F7" s="30"/>
      <c r="G7" s="7" t="s">
        <v>6</v>
      </c>
      <c r="H7" s="8"/>
      <c r="I7" s="2" t="s">
        <v>7</v>
      </c>
      <c r="J7" s="7" t="s">
        <v>8</v>
      </c>
      <c r="K7" s="8"/>
      <c r="L7" s="9" t="s">
        <v>9</v>
      </c>
      <c r="M7" s="9"/>
      <c r="N7" s="10"/>
      <c r="O7" s="7" t="s">
        <v>8</v>
      </c>
      <c r="P7" s="8"/>
      <c r="Q7" s="9" t="s">
        <v>9</v>
      </c>
      <c r="R7" s="9"/>
      <c r="S7" s="10"/>
      <c r="T7" s="7" t="s">
        <v>8</v>
      </c>
      <c r="U7" s="8"/>
      <c r="V7" s="9" t="s">
        <v>9</v>
      </c>
      <c r="W7" s="9"/>
      <c r="X7" s="10"/>
      <c r="Y7" s="7" t="s">
        <v>8</v>
      </c>
      <c r="Z7" s="8"/>
      <c r="AA7" s="9" t="s">
        <v>9</v>
      </c>
      <c r="AB7" s="9"/>
      <c r="AC7" s="10"/>
      <c r="AD7" s="73" t="s">
        <v>8</v>
      </c>
      <c r="AE7" s="74"/>
      <c r="AF7" s="75" t="s">
        <v>9</v>
      </c>
      <c r="AG7" s="75"/>
      <c r="AH7" s="76"/>
      <c r="AI7" s="7" t="s">
        <v>8</v>
      </c>
      <c r="AJ7" s="8"/>
      <c r="AK7" s="9" t="s">
        <v>9</v>
      </c>
      <c r="AL7" s="9"/>
      <c r="AM7" s="10"/>
      <c r="AN7" s="104" t="s">
        <v>8</v>
      </c>
      <c r="AO7" s="105"/>
      <c r="AP7" s="106" t="s">
        <v>9</v>
      </c>
      <c r="AQ7" s="106"/>
      <c r="AR7" s="107"/>
      <c r="AS7" s="7" t="s">
        <v>8</v>
      </c>
      <c r="AT7" s="8"/>
      <c r="AU7" s="9" t="s">
        <v>9</v>
      </c>
      <c r="AV7" s="9"/>
      <c r="AW7" s="10"/>
      <c r="AX7" s="7" t="s">
        <v>8</v>
      </c>
      <c r="AY7" s="8"/>
      <c r="AZ7" s="9" t="s">
        <v>9</v>
      </c>
      <c r="BA7" s="9"/>
      <c r="BB7" s="10"/>
      <c r="BC7" s="104" t="s">
        <v>8</v>
      </c>
      <c r="BD7" s="105"/>
      <c r="BE7" s="106" t="s">
        <v>9</v>
      </c>
      <c r="BF7" s="106"/>
      <c r="BG7" s="107"/>
      <c r="BH7" s="7" t="s">
        <v>8</v>
      </c>
      <c r="BI7" s="8"/>
      <c r="BJ7" s="9" t="s">
        <v>9</v>
      </c>
      <c r="BK7" s="9"/>
      <c r="BL7" s="10"/>
    </row>
    <row r="8" spans="2:64" ht="32.25" customHeight="1" thickBot="1" x14ac:dyDescent="0.35">
      <c r="B8" s="13"/>
      <c r="C8" s="14"/>
      <c r="D8" s="18" t="s">
        <v>14</v>
      </c>
      <c r="E8" s="19"/>
      <c r="F8" s="20"/>
      <c r="G8" s="21">
        <v>481</v>
      </c>
      <c r="H8" s="22"/>
      <c r="I8" s="3" t="s">
        <v>11</v>
      </c>
      <c r="J8" s="23">
        <v>425</v>
      </c>
      <c r="K8" s="24"/>
      <c r="L8" s="15">
        <f>SUM($G8*J8)</f>
        <v>204425</v>
      </c>
      <c r="M8" s="16"/>
      <c r="N8" s="17"/>
      <c r="O8" s="23">
        <v>439</v>
      </c>
      <c r="P8" s="24"/>
      <c r="Q8" s="15">
        <f>SUM($G8*O8)</f>
        <v>211159</v>
      </c>
      <c r="R8" s="16"/>
      <c r="S8" s="17"/>
      <c r="T8" s="23">
        <v>218</v>
      </c>
      <c r="U8" s="24"/>
      <c r="V8" s="15">
        <f>SUM($G8*T8)</f>
        <v>104858</v>
      </c>
      <c r="W8" s="16"/>
      <c r="X8" s="17"/>
      <c r="Y8" s="23">
        <v>275</v>
      </c>
      <c r="Z8" s="24"/>
      <c r="AA8" s="15">
        <f>SUM($G8*Y8)</f>
        <v>132275</v>
      </c>
      <c r="AB8" s="16"/>
      <c r="AC8" s="17"/>
      <c r="AD8" s="77">
        <v>138</v>
      </c>
      <c r="AE8" s="78"/>
      <c r="AF8" s="79">
        <f>SUM($G8*AD8)</f>
        <v>66378</v>
      </c>
      <c r="AG8" s="80"/>
      <c r="AH8" s="81"/>
      <c r="AI8" s="23">
        <v>195</v>
      </c>
      <c r="AJ8" s="24"/>
      <c r="AK8" s="15">
        <f>SUM($G8*AI8)</f>
        <v>93795</v>
      </c>
      <c r="AL8" s="16"/>
      <c r="AM8" s="17"/>
      <c r="AN8" s="108">
        <v>162</v>
      </c>
      <c r="AO8" s="109"/>
      <c r="AP8" s="110">
        <f>SUM($G8*AN8)</f>
        <v>77922</v>
      </c>
      <c r="AQ8" s="111"/>
      <c r="AR8" s="112"/>
      <c r="AS8" s="23">
        <v>471</v>
      </c>
      <c r="AT8" s="24"/>
      <c r="AU8" s="15">
        <f>SUM($G8*AS8)</f>
        <v>226551</v>
      </c>
      <c r="AV8" s="16"/>
      <c r="AW8" s="17"/>
      <c r="AX8" s="23">
        <v>445.71</v>
      </c>
      <c r="AY8" s="24"/>
      <c r="AZ8" s="15">
        <f>SUM($G8*AX8)</f>
        <v>214386.50999999998</v>
      </c>
      <c r="BA8" s="16"/>
      <c r="BB8" s="17"/>
      <c r="BC8" s="108">
        <v>144</v>
      </c>
      <c r="BD8" s="109"/>
      <c r="BE8" s="110">
        <f>SUM($G8*BC8)</f>
        <v>69264</v>
      </c>
      <c r="BF8" s="111"/>
      <c r="BG8" s="112"/>
      <c r="BH8" s="23">
        <v>750</v>
      </c>
      <c r="BI8" s="24"/>
      <c r="BJ8" s="15">
        <f>SUM($G8*BH8)</f>
        <v>360750</v>
      </c>
      <c r="BK8" s="16"/>
      <c r="BL8" s="17"/>
    </row>
  </sheetData>
  <sheetProtection algorithmName="SHA-512" hashValue="bhNrApqygcM/4r5fmoI4TKVJajL9EoPnDDCfuzB08+5TncsqVxSAfZ9hEBXB+0CCcmVBbT54H9qSmJ6bs1aY7w==" saltValue="PnURfHbvUfDCm8tzWM1ifw==" spinCount="100000" sheet="1" objects="1" scenarios="1" selectLockedCells="1" selectUnlockedCells="1"/>
  <mergeCells count="87">
    <mergeCell ref="BH8:BI8"/>
    <mergeCell ref="BJ8:BL8"/>
    <mergeCell ref="BH2:BL5"/>
    <mergeCell ref="BH6:BI6"/>
    <mergeCell ref="BJ6:BL6"/>
    <mergeCell ref="BH7:BI7"/>
    <mergeCell ref="BJ7:BL7"/>
    <mergeCell ref="AX8:AY8"/>
    <mergeCell ref="AZ8:BB8"/>
    <mergeCell ref="BC2:BG5"/>
    <mergeCell ref="BC6:BD6"/>
    <mergeCell ref="BE6:BG6"/>
    <mergeCell ref="BC7:BD7"/>
    <mergeCell ref="BE7:BG7"/>
    <mergeCell ref="BC8:BD8"/>
    <mergeCell ref="BE8:BG8"/>
    <mergeCell ref="AX2:BB5"/>
    <mergeCell ref="AX6:AY6"/>
    <mergeCell ref="AZ6:BB6"/>
    <mergeCell ref="AX7:AY7"/>
    <mergeCell ref="AZ7:BB7"/>
    <mergeCell ref="AS2:AW5"/>
    <mergeCell ref="AS6:AT6"/>
    <mergeCell ref="AU6:AW6"/>
    <mergeCell ref="AS7:AT7"/>
    <mergeCell ref="AU7:AW7"/>
    <mergeCell ref="AS8:AT8"/>
    <mergeCell ref="AU8:AW8"/>
    <mergeCell ref="AI8:AJ8"/>
    <mergeCell ref="AK8:AM8"/>
    <mergeCell ref="AN2:AR5"/>
    <mergeCell ref="AN6:AO6"/>
    <mergeCell ref="AP6:AR6"/>
    <mergeCell ref="AN7:AO7"/>
    <mergeCell ref="AP7:AR7"/>
    <mergeCell ref="AN8:AO8"/>
    <mergeCell ref="AP8:AR8"/>
    <mergeCell ref="AI2:AM5"/>
    <mergeCell ref="AI6:AJ6"/>
    <mergeCell ref="AK6:AM6"/>
    <mergeCell ref="AI7:AJ7"/>
    <mergeCell ref="AK7:AM7"/>
    <mergeCell ref="Y8:Z8"/>
    <mergeCell ref="AA8:AC8"/>
    <mergeCell ref="AD2:AH5"/>
    <mergeCell ref="AD6:AE6"/>
    <mergeCell ref="AF6:AH6"/>
    <mergeCell ref="AD7:AE7"/>
    <mergeCell ref="AF7:AH7"/>
    <mergeCell ref="AD8:AE8"/>
    <mergeCell ref="AF8:AH8"/>
    <mergeCell ref="Y2:AC5"/>
    <mergeCell ref="Y6:Z6"/>
    <mergeCell ref="AA6:AC6"/>
    <mergeCell ref="Y7:Z7"/>
    <mergeCell ref="AA7:AC7"/>
    <mergeCell ref="O8:P8"/>
    <mergeCell ref="Q8:S8"/>
    <mergeCell ref="T2:X5"/>
    <mergeCell ref="T6:U6"/>
    <mergeCell ref="V6:X6"/>
    <mergeCell ref="T7:U7"/>
    <mergeCell ref="V7:X7"/>
    <mergeCell ref="T8:U8"/>
    <mergeCell ref="V8:X8"/>
    <mergeCell ref="O2:S5"/>
    <mergeCell ref="O6:P6"/>
    <mergeCell ref="Q6:S6"/>
    <mergeCell ref="O7:P7"/>
    <mergeCell ref="Q7:S7"/>
    <mergeCell ref="B2:I2"/>
    <mergeCell ref="B3:I3"/>
    <mergeCell ref="B4:I4"/>
    <mergeCell ref="B5:I5"/>
    <mergeCell ref="J2:N5"/>
    <mergeCell ref="L6:N6"/>
    <mergeCell ref="G7:H7"/>
    <mergeCell ref="J7:K7"/>
    <mergeCell ref="L7:N7"/>
    <mergeCell ref="B6:C8"/>
    <mergeCell ref="L8:N8"/>
    <mergeCell ref="D8:F8"/>
    <mergeCell ref="G8:H8"/>
    <mergeCell ref="J8:K8"/>
    <mergeCell ref="D6:F7"/>
    <mergeCell ref="G6:H6"/>
    <mergeCell ref="J6:K6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A0730F1D71640A2C3F513C6DBA80B" ma:contentTypeVersion="25" ma:contentTypeDescription="Create a new document." ma:contentTypeScope="" ma:versionID="7f8a9be5287cf83dfdacc1d0bb6bdd43">
  <xsd:schema xmlns:xsd="http://www.w3.org/2001/XMLSchema" xmlns:xs="http://www.w3.org/2001/XMLSchema" xmlns:p="http://schemas.microsoft.com/office/2006/metadata/properties" xmlns:ns2="76b09ec9-8897-42b0-9d09-441327e1a463" xmlns:ns3="70f41237-efbd-40d4-b99e-b94829b19591" targetNamespace="http://schemas.microsoft.com/office/2006/metadata/properties" ma:root="true" ma:fieldsID="b30f87520fc7c3c12f9399070143a17a" ns2:_="" ns3:_="">
    <xsd:import namespace="76b09ec9-8897-42b0-9d09-441327e1a463"/>
    <xsd:import namespace="70f41237-efbd-40d4-b99e-b94829b19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Date" minOccurs="0"/>
                <xsd:element ref="ns2:MediaServiceOCR" minOccurs="0"/>
                <xsd:element ref="ns2:_x0066_pr9" minOccurs="0"/>
                <xsd:element ref="ns2:Last_x0020_Modified0" minOccurs="0"/>
                <xsd:element ref="ns2:date_x002f_time" minOccurs="0"/>
                <xsd:element ref="ns2:last_x0020_accessed" minOccurs="0"/>
                <xsd:element ref="ns2:MediaServiceEventHashCode" minOccurs="0"/>
                <xsd:element ref="ns2:MediaServiceGenerationTim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9ec9-8897-42b0-9d09-441327e1a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Date" ma:index="15" nillable="true" ma:displayName="Date" ma:format="DateTime" ma:internalName="Date">
      <xsd:simpleType>
        <xsd:restriction base="dms:DateTime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66_pr9" ma:index="17" nillable="true" ma:displayName="Date and Time" ma:default="[today]" ma:format="DateTime" ma:internalName="_x0066_pr9">
      <xsd:simpleType>
        <xsd:restriction base="dms:DateTime"/>
      </xsd:simpleType>
    </xsd:element>
    <xsd:element name="Last_x0020_Modified0" ma:index="18" nillable="true" ma:displayName="Last Modified" ma:format="DateTime" ma:internalName="Last_x0020_Modified0">
      <xsd:simpleType>
        <xsd:restriction base="dms:DateTime"/>
      </xsd:simpleType>
    </xsd:element>
    <xsd:element name="date_x002f_time" ma:index="19" nillable="true" ma:displayName="date/time" ma:format="DateTime" ma:internalName="date_x002f_time">
      <xsd:simpleType>
        <xsd:restriction base="dms:DateTime"/>
      </xsd:simpleType>
    </xsd:element>
    <xsd:element name="last_x0020_accessed" ma:index="20" nillable="true" ma:displayName="last accessed" ma:format="DateTime" ma:internalName="last_x0020_accessed">
      <xsd:simpleType>
        <xsd:restriction base="dms:DateTim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96d456f-63c2-45c9-8db7-b11a1b98ac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9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41237-efbd-40d4-b99e-b94829b1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e29c56f2-654d-4d93-b17e-3c51b15c516c}" ma:internalName="TaxCatchAll" ma:showField="CatchAllData" ma:web="70f41237-efbd-40d4-b99e-b94829b1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6_pr9 xmlns="76b09ec9-8897-42b0-9d09-441327e1a463">2021-01-19T16:05:13+00:00</_x0066_pr9>
    <last_x0020_accessed xmlns="76b09ec9-8897-42b0-9d09-441327e1a463" xsi:nil="true"/>
    <date_x002f_time xmlns="76b09ec9-8897-42b0-9d09-441327e1a463" xsi:nil="true"/>
    <Last_x0020_Modified0 xmlns="76b09ec9-8897-42b0-9d09-441327e1a463" xsi:nil="true"/>
    <Date xmlns="76b09ec9-8897-42b0-9d09-441327e1a463" xsi:nil="true"/>
    <lcf76f155ced4ddcb4097134ff3c332f xmlns="76b09ec9-8897-42b0-9d09-441327e1a463">
      <Terms xmlns="http://schemas.microsoft.com/office/infopath/2007/PartnerControls"/>
    </lcf76f155ced4ddcb4097134ff3c332f>
    <TaxCatchAll xmlns="70f41237-efbd-40d4-b99e-b94829b19591" xsi:nil="true"/>
    <NOTES xmlns="76b09ec9-8897-42b0-9d09-441327e1a463" xsi:nil="true"/>
  </documentManagement>
</p:properties>
</file>

<file path=customXml/itemProps1.xml><?xml version="1.0" encoding="utf-8"?>
<ds:datastoreItem xmlns:ds="http://schemas.openxmlformats.org/officeDocument/2006/customXml" ds:itemID="{4EF84AA2-804B-4220-9EF4-5D14D2FF84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9ec9-8897-42b0-9d09-441327e1a463"/>
    <ds:schemaRef ds:uri="70f41237-efbd-40d4-b99e-b94829b19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AD9DF7-3D3D-4446-B931-0AF946D8A4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D6CA8C-CC2C-413C-8AC8-CFF129EB80E0}">
  <ds:schemaRefs>
    <ds:schemaRef ds:uri="http://schemas.microsoft.com/office/2006/metadata/properties"/>
    <ds:schemaRef ds:uri="http://schemas.microsoft.com/office/infopath/2007/PartnerControls"/>
    <ds:schemaRef ds:uri="76b09ec9-8897-42b0-9d09-441327e1a463"/>
    <ds:schemaRef ds:uri="70f41237-efbd-40d4-b99e-b94829b1959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Moore</dc:creator>
  <cp:keywords/>
  <dc:description/>
  <cp:lastModifiedBy>Sherry Leason</cp:lastModifiedBy>
  <cp:revision/>
  <dcterms:created xsi:type="dcterms:W3CDTF">2021-01-19T15:54:38Z</dcterms:created>
  <dcterms:modified xsi:type="dcterms:W3CDTF">2025-03-27T22:25:16Z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0x01010025FA0730F1D71640A2C3F513C6DBA80B</vt:lpwstr>
  </property>
  <property fmtid="{D5CDD505-2E9C-101B-9397-08002B2CF9AE}" pid="3" name="MediaServiceImageTags">
    <vt:lpwstr/>
  </property>
</Properties>
</file>